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60" tabRatio="544" activeTab="0"/>
  </bookViews>
  <sheets>
    <sheet name="Középfok " sheetId="1" r:id="rId1"/>
    <sheet name="Középfok_családi" sheetId="2" r:id="rId2"/>
    <sheet name="Alapfok" sheetId="3" r:id="rId3"/>
    <sheet name="Tegyot-Tedot" sheetId="4" r:id="rId4"/>
    <sheet name="Tanfolyam" sheetId="5" r:id="rId5"/>
  </sheets>
  <definedNames/>
  <calcPr fullCalcOnLoad="1"/>
</workbook>
</file>

<file path=xl/sharedStrings.xml><?xml version="1.0" encoding="utf-8"?>
<sst xmlns="http://schemas.openxmlformats.org/spreadsheetml/2006/main" count="185" uniqueCount="123">
  <si>
    <t>Helyezés</t>
  </si>
  <si>
    <t>Csapatnév</t>
  </si>
  <si>
    <t>Versenyzők</t>
  </si>
  <si>
    <t>ösz pontszám</t>
  </si>
  <si>
    <t>idő</t>
  </si>
  <si>
    <t>szerezhető pont</t>
  </si>
  <si>
    <t>I.</t>
  </si>
  <si>
    <t>III.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</si>
  <si>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</si>
  <si>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</si>
  <si>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</si>
  <si>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</si>
  <si>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</si>
  <si>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</si>
  <si>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</si>
  <si>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</si>
  <si>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</si>
  <si>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</si>
  <si>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Futóbolondok</t>
  </si>
  <si>
    <t>%-os teljesítmény</t>
  </si>
  <si>
    <t>II.</t>
  </si>
  <si>
    <t>BP bajnokság</t>
  </si>
  <si>
    <t>vvv.Turbócsigák</t>
  </si>
  <si>
    <t>Gazdag család</t>
  </si>
  <si>
    <t>Szaszo</t>
  </si>
  <si>
    <t>KIK</t>
  </si>
  <si>
    <t>Béres Cseppek</t>
  </si>
  <si>
    <t>Rácz Sándor</t>
  </si>
  <si>
    <t>Mónika és a 3 királyok</t>
  </si>
  <si>
    <t>Csókási csapat</t>
  </si>
  <si>
    <t>Vadmalacok</t>
  </si>
  <si>
    <t>Tárnok család</t>
  </si>
  <si>
    <t>Tárnok Andrea
Tárnok Attila
Markovics Diána</t>
  </si>
  <si>
    <t>Abaffy család</t>
  </si>
  <si>
    <t>Nagy Norbert
Nagy Sólyom</t>
  </si>
  <si>
    <t>-</t>
  </si>
  <si>
    <t>Olp Adolf</t>
  </si>
  <si>
    <t>III</t>
  </si>
  <si>
    <t>Erdei rakéták</t>
  </si>
  <si>
    <t xml:space="preserve">Abaffy Károly
Nemes Rita
Abaffy Kamilla
Abaffy Kornél
</t>
  </si>
  <si>
    <t>Szuper Négyes</t>
  </si>
  <si>
    <t>Magyar Emőke
Magyar Lajos</t>
  </si>
  <si>
    <t>BP bajnokság A csoport</t>
  </si>
  <si>
    <t>Bert-Esély SE</t>
  </si>
  <si>
    <t>CSIBU</t>
  </si>
  <si>
    <t>Bugyi Attila
Csizmadia Gyöngyi</t>
  </si>
  <si>
    <t>Szögbelövők</t>
  </si>
  <si>
    <t>Szabó Endre
Dr. Hegedűs Nóra</t>
  </si>
  <si>
    <t xml:space="preserve">Gazdag László
Gazdag Lászlóné
</t>
  </si>
  <si>
    <t>Vizkelety BT.</t>
  </si>
  <si>
    <t>Szabó József
Szonda Ferenc
Szonda Ferencné
Szabó Józsefné</t>
  </si>
  <si>
    <t>OB középfok A csoport</t>
  </si>
  <si>
    <t>Jólfésült Úriemberek</t>
  </si>
  <si>
    <t>Bruckner Viktor
Fodor Zoltán</t>
  </si>
  <si>
    <t>14.</t>
  </si>
  <si>
    <t>15.</t>
  </si>
  <si>
    <t>Szuper csigák</t>
  </si>
  <si>
    <t>16.</t>
  </si>
  <si>
    <t>Lukács Tünde</t>
  </si>
  <si>
    <t>Beke Sándorné</t>
  </si>
  <si>
    <t>Bodon Orsolya</t>
  </si>
  <si>
    <t>Vészbejárat</t>
  </si>
  <si>
    <t>Szabó Zsanett
Miklós Ákos</t>
  </si>
  <si>
    <t>Székely Ádám
Beke Krisztina</t>
  </si>
  <si>
    <t>Béres Vilmos
Kuhn Tamás
Kutasi Lajos</t>
  </si>
  <si>
    <t>A Ravasz és az Agy</t>
  </si>
  <si>
    <t>Pogáts Dávid</t>
  </si>
  <si>
    <t>Bójavadászok</t>
  </si>
  <si>
    <t>Silye Imre
Sándor Tímea</t>
  </si>
  <si>
    <t>CUHA</t>
  </si>
  <si>
    <t>Fehérvári Máté
Mészáros Gabriella</t>
  </si>
  <si>
    <t>Taigiszerné Vizkelety Judit
Taigszer Lili</t>
  </si>
  <si>
    <t>Rózsa Gábor</t>
  </si>
  <si>
    <t>Bódisné Párvics Judit
Baloghné Mina Ildikó
Mándli Viktória</t>
  </si>
  <si>
    <t>BP  bajnokság B csoport</t>
  </si>
  <si>
    <t xml:space="preserve"> OB bajnokság B csoport</t>
  </si>
  <si>
    <t>MACI</t>
  </si>
  <si>
    <t>Varga F. Zoltán
Varga Dóra</t>
  </si>
  <si>
    <t>Simon's cats</t>
  </si>
  <si>
    <t xml:space="preserve">Király Mónika
Király Zsolt
Magyar Emese
Kiss János
</t>
  </si>
  <si>
    <t>Kucsera Bence
Kucsera Panna
Simon Veronika
Kucsera Dorka
Simon Gábor
Kucseráné Dániel Tímea
Dániel Andrea
Kucsera Krisztián</t>
  </si>
  <si>
    <t>Maci</t>
  </si>
  <si>
    <t>Ötösfogat</t>
  </si>
  <si>
    <t>Puskásné Vízhányó Eszter
Puskás Zoltán</t>
  </si>
  <si>
    <t>Csókási Zsolt
Csókásiné Oláh Andrea
Tóth-Szőke Éva
Tóth Béla</t>
  </si>
  <si>
    <t xml:space="preserve">Kincses Sándor
Kincses Tamás
</t>
  </si>
  <si>
    <t>Országos középfokú  bajnokság</t>
  </si>
  <si>
    <t xml:space="preserve">Bódi Erzsébet
Mondok Gyula
Mondok Erzsébet
</t>
  </si>
  <si>
    <t>Túrabékák</t>
  </si>
  <si>
    <t>Komlósi András
Kass Andrea
Komlósi András Miklós</t>
  </si>
  <si>
    <t>Nyergelj-Fordulj</t>
  </si>
  <si>
    <t>Nyerges László
Nyerges László Róbert
Ványi Ilona Anna</t>
  </si>
  <si>
    <t>Halupkák-Solymok</t>
  </si>
  <si>
    <t>Halupka Dániel László
Halupkáné Budavári Klára
Halupka László</t>
  </si>
  <si>
    <t>Látrányi Dániel
Látrányiné Halász Ágnes
Látrányi Zsolt
Látrányi Bálint</t>
  </si>
  <si>
    <t>Valami Duna</t>
  </si>
  <si>
    <t>Szalai Béla
Szalai Zoltán Béla</t>
  </si>
  <si>
    <t>Kis Jedik</t>
  </si>
  <si>
    <t>Szabó Zoltán
Szabóné Borbély Magdolna
Szabó Benedek
Szabó Zille</t>
  </si>
  <si>
    <t>Legkisebb</t>
  </si>
  <si>
    <t>Szalainé Kilián Mária
Szalai Csongor Balázs</t>
  </si>
  <si>
    <t>WWW</t>
  </si>
  <si>
    <t>Willmann András
Willmann Máté
Willmann Áron</t>
  </si>
  <si>
    <t>Oláh Dániel
Vincze Ádám
Lengyel Péter</t>
  </si>
  <si>
    <t>Csülök
Crocus/Szeged</t>
  </si>
  <si>
    <t>David Hasselhoff
KTTE/Kaposvár</t>
  </si>
  <si>
    <t>Szőcs Soma
Szőcs Álmos
Molnár Magdolna
Baranyai Dóra</t>
  </si>
  <si>
    <t>Greg
KTTE/Kaposvár</t>
  </si>
  <si>
    <t>Takács Daniella
Lőrincz Laura
Lőrincz Rebeka</t>
  </si>
  <si>
    <t>Fekete Párducok
Crocus/Szeged</t>
  </si>
  <si>
    <t>Rea Alex
Rea Zoltánné</t>
  </si>
  <si>
    <t>Bokorugrók
Crocus/Szeged</t>
  </si>
  <si>
    <t>Domokos Balázs
Domokosné Imre Orsolya</t>
  </si>
  <si>
    <t>Kaposvár
KTTE/Kaposvár</t>
  </si>
  <si>
    <t>Kósa Eszter</t>
  </si>
  <si>
    <t>Nekünk 8
KTTE/Kaposvár</t>
  </si>
  <si>
    <t>Eltévedtünk
KTTE/Kaposvár</t>
  </si>
  <si>
    <t xml:space="preserve">Zsiga Barnabás
Gál Balázs </t>
  </si>
  <si>
    <t>Vidrák
Crocus/Szeged</t>
  </si>
  <si>
    <t>Paluska Máté
Gyetvainé Terék Aranka</t>
  </si>
  <si>
    <t>Somogyi szekercések
KTTE/Kaposvár</t>
  </si>
  <si>
    <t xml:space="preserve">Jandzsó Csongor
Becski Noel
Gulyás Csaba
Szőcs Zsombor
Kustos Levente
</t>
  </si>
  <si>
    <t>Jandzsó János Bálint
Lőrincz Mátyás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</si>
</sst>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49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4999699890613556"/>
      <name val="Times New Roman"/>
      <family val="1"/>
    </font>
    <font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textRotation="90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164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2" fontId="4" fillId="22" borderId="18" xfId="0" applyNumberFormat="1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/>
    </xf>
    <xf numFmtId="2" fontId="4" fillId="22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38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vertical="center" wrapText="1"/>
    </xf>
    <xf numFmtId="164" fontId="5" fillId="0" borderId="28" xfId="0" applyNumberFormat="1" applyFont="1" applyBorder="1" applyAlignment="1">
      <alignment horizontal="center" vertical="center"/>
    </xf>
    <xf numFmtId="2" fontId="4" fillId="22" borderId="29" xfId="0" applyNumberFormat="1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3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164" fontId="5" fillId="0" borderId="28" xfId="0" applyNumberFormat="1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 wrapText="1"/>
    </xf>
    <xf numFmtId="0" fontId="4" fillId="39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40" borderId="37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4" fillId="41" borderId="28" xfId="0" applyFont="1" applyFill="1" applyBorder="1" applyAlignment="1">
      <alignment horizontal="center" vertical="center"/>
    </xf>
    <xf numFmtId="0" fontId="4" fillId="41" borderId="39" xfId="0" applyFont="1" applyFill="1" applyBorder="1" applyAlignment="1">
      <alignment horizontal="center" vertical="center"/>
    </xf>
    <xf numFmtId="0" fontId="4" fillId="41" borderId="40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/>
    </xf>
    <xf numFmtId="0" fontId="4" fillId="42" borderId="42" xfId="0" applyFont="1" applyFill="1" applyBorder="1" applyAlignment="1">
      <alignment horizontal="center" textRotation="90" wrapText="1"/>
    </xf>
    <xf numFmtId="164" fontId="4" fillId="42" borderId="13" xfId="0" applyNumberFormat="1" applyFont="1" applyFill="1" applyBorder="1" applyAlignment="1">
      <alignment horizontal="center" vertical="center" wrapText="1"/>
    </xf>
    <xf numFmtId="0" fontId="4" fillId="41" borderId="43" xfId="0" applyFont="1" applyFill="1" applyBorder="1" applyAlignment="1">
      <alignment horizontal="center" vertical="center"/>
    </xf>
    <xf numFmtId="0" fontId="4" fillId="41" borderId="44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textRotation="90" wrapText="1"/>
    </xf>
    <xf numFmtId="0" fontId="4" fillId="41" borderId="45" xfId="0" applyFont="1" applyFill="1" applyBorder="1" applyAlignment="1">
      <alignment horizontal="center" vertical="center"/>
    </xf>
    <xf numFmtId="0" fontId="4" fillId="41" borderId="3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44" borderId="48" xfId="0" applyFont="1" applyFill="1" applyBorder="1" applyAlignment="1">
      <alignment horizontal="center" vertical="center" wrapText="1"/>
    </xf>
    <xf numFmtId="0" fontId="6" fillId="44" borderId="4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44" borderId="34" xfId="0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47" fillId="0" borderId="50" xfId="0" applyFont="1" applyBorder="1" applyAlignment="1">
      <alignment vertical="center" wrapText="1"/>
    </xf>
    <xf numFmtId="164" fontId="5" fillId="0" borderId="51" xfId="0" applyNumberFormat="1" applyFont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164" fontId="5" fillId="0" borderId="53" xfId="0" applyNumberFormat="1" applyFont="1" applyBorder="1" applyAlignment="1">
      <alignment horizontal="center" vertical="center"/>
    </xf>
    <xf numFmtId="2" fontId="4" fillId="22" borderId="5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horizontal="center" textRotation="90" wrapText="1"/>
    </xf>
    <xf numFmtId="0" fontId="47" fillId="0" borderId="56" xfId="0" applyFont="1" applyFill="1" applyBorder="1" applyAlignment="1">
      <alignment vertical="center" wrapText="1"/>
    </xf>
    <xf numFmtId="164" fontId="5" fillId="0" borderId="57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" fillId="45" borderId="58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13" borderId="5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46" borderId="61" xfId="0" applyFont="1" applyFill="1" applyBorder="1" applyAlignment="1">
      <alignment horizontal="center" vertical="center"/>
    </xf>
    <xf numFmtId="0" fontId="4" fillId="46" borderId="62" xfId="0" applyFont="1" applyFill="1" applyBorder="1" applyAlignment="1">
      <alignment horizontal="center" vertical="center"/>
    </xf>
    <xf numFmtId="2" fontId="4" fillId="22" borderId="63" xfId="0" applyNumberFormat="1" applyFont="1" applyFill="1" applyBorder="1" applyAlignment="1">
      <alignment horizontal="center" vertical="center" wrapText="1"/>
    </xf>
    <xf numFmtId="0" fontId="4" fillId="46" borderId="64" xfId="0" applyFont="1" applyFill="1" applyBorder="1" applyAlignment="1">
      <alignment horizontal="center" vertical="center"/>
    </xf>
    <xf numFmtId="0" fontId="4" fillId="46" borderId="32" xfId="0" applyFont="1" applyFill="1" applyBorder="1" applyAlignment="1">
      <alignment horizontal="center" vertical="center"/>
    </xf>
    <xf numFmtId="2" fontId="4" fillId="22" borderId="65" xfId="0" applyNumberFormat="1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47" borderId="13" xfId="0" applyFont="1" applyFill="1" applyBorder="1" applyAlignment="1">
      <alignment horizontal="center" vertical="center" textRotation="90" wrapText="1"/>
    </xf>
    <xf numFmtId="0" fontId="4" fillId="47" borderId="13" xfId="0" applyFont="1" applyFill="1" applyBorder="1" applyAlignment="1">
      <alignment horizontal="center" vertical="center" wrapText="1"/>
    </xf>
    <xf numFmtId="2" fontId="4" fillId="47" borderId="18" xfId="0" applyNumberFormat="1" applyFont="1" applyFill="1" applyBorder="1" applyAlignment="1">
      <alignment horizontal="center" vertical="center" wrapText="1"/>
    </xf>
    <xf numFmtId="2" fontId="4" fillId="47" borderId="29" xfId="0" applyNumberFormat="1" applyFont="1" applyFill="1" applyBorder="1" applyAlignment="1">
      <alignment horizontal="center" vertical="center" wrapText="1"/>
    </xf>
    <xf numFmtId="2" fontId="4" fillId="47" borderId="63" xfId="0" applyNumberFormat="1" applyFont="1" applyFill="1" applyBorder="1" applyAlignment="1">
      <alignment horizontal="center" vertical="center" wrapText="1"/>
    </xf>
    <xf numFmtId="2" fontId="4" fillId="47" borderId="65" xfId="0" applyNumberFormat="1" applyFont="1" applyFill="1" applyBorder="1" applyAlignment="1">
      <alignment horizontal="center" vertical="center" wrapText="1"/>
    </xf>
    <xf numFmtId="164" fontId="5" fillId="0" borderId="53" xfId="0" applyNumberFormat="1" applyFont="1" applyFill="1" applyBorder="1" applyAlignment="1">
      <alignment horizontal="center" vertical="center"/>
    </xf>
    <xf numFmtId="0" fontId="4" fillId="38" borderId="66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40" borderId="28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67" xfId="0" applyFont="1" applyFill="1" applyBorder="1" applyAlignment="1">
      <alignment horizontal="center" vertical="center" wrapText="1"/>
    </xf>
    <xf numFmtId="166" fontId="4" fillId="22" borderId="63" xfId="0" applyNumberFormat="1" applyFont="1" applyFill="1" applyBorder="1" applyAlignment="1">
      <alignment horizontal="center" vertical="center" wrapText="1"/>
    </xf>
    <xf numFmtId="0" fontId="4" fillId="41" borderId="68" xfId="0" applyFont="1" applyFill="1" applyBorder="1" applyAlignment="1">
      <alignment horizontal="center" vertical="center"/>
    </xf>
    <xf numFmtId="164" fontId="5" fillId="0" borderId="69" xfId="0" applyNumberFormat="1" applyFont="1" applyFill="1" applyBorder="1" applyAlignment="1">
      <alignment horizontal="center" vertical="center"/>
    </xf>
    <xf numFmtId="2" fontId="4" fillId="22" borderId="7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47" fillId="0" borderId="71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13" borderId="69" xfId="0" applyFont="1" applyFill="1" applyBorder="1" applyAlignment="1">
      <alignment horizontal="center" vertical="center" wrapText="1"/>
    </xf>
    <xf numFmtId="0" fontId="4" fillId="47" borderId="27" xfId="0" applyFont="1" applyFill="1" applyBorder="1" applyAlignment="1">
      <alignment horizontal="center" vertical="center" textRotation="90" wrapText="1"/>
    </xf>
    <xf numFmtId="2" fontId="4" fillId="47" borderId="70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72" xfId="0" applyFont="1" applyFill="1" applyBorder="1" applyAlignment="1">
      <alignment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20" fontId="4" fillId="0" borderId="33" xfId="0" applyNumberFormat="1" applyFont="1" applyFill="1" applyBorder="1" applyAlignment="1">
      <alignment horizontal="center" vertical="center" wrapText="1"/>
    </xf>
    <xf numFmtId="0" fontId="4" fillId="47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41" borderId="52" xfId="0" applyFont="1" applyFill="1" applyBorder="1" applyAlignment="1">
      <alignment horizontal="center" vertical="center"/>
    </xf>
    <xf numFmtId="20" fontId="5" fillId="0" borderId="63" xfId="0" applyNumberFormat="1" applyFont="1" applyBorder="1" applyAlignment="1">
      <alignment horizontal="center" vertical="center"/>
    </xf>
    <xf numFmtId="0" fontId="4" fillId="42" borderId="55" xfId="0" applyFont="1" applyFill="1" applyBorder="1" applyAlignment="1">
      <alignment horizontal="center" textRotation="90" wrapText="1"/>
    </xf>
    <xf numFmtId="164" fontId="4" fillId="42" borderId="27" xfId="0" applyNumberFormat="1" applyFont="1" applyFill="1" applyBorder="1" applyAlignment="1">
      <alignment horizontal="center" vertical="center" wrapText="1"/>
    </xf>
    <xf numFmtId="20" fontId="5" fillId="0" borderId="65" xfId="0" applyNumberFormat="1" applyFont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wrapText="1"/>
    </xf>
    <xf numFmtId="0" fontId="4" fillId="4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47625</xdr:colOff>
      <xdr:row>17</xdr:row>
      <xdr:rowOff>95250</xdr:rowOff>
    </xdr:from>
    <xdr:ext cx="1809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8286750" y="390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"/>
  <sheetViews>
    <sheetView tabSelected="1" zoomScale="90" zoomScaleNormal="90" zoomScalePageLayoutView="80" workbookViewId="0" topLeftCell="A1">
      <selection activeCell="B11" sqref="B11"/>
    </sheetView>
  </sheetViews>
  <sheetFormatPr defaultColWidth="9.140625" defaultRowHeight="12.75"/>
  <cols>
    <col min="1" max="1" width="10.28125" style="0" customWidth="1"/>
    <col min="2" max="2" width="18.8515625" style="0" customWidth="1"/>
    <col min="3" max="3" width="23.00390625" style="0" customWidth="1"/>
    <col min="4" max="9" width="2.421875" style="0" bestFit="1" customWidth="1"/>
    <col min="10" max="12" width="3.421875" style="0" bestFit="1" customWidth="1"/>
    <col min="13" max="15" width="3.57421875" style="0" bestFit="1" customWidth="1"/>
    <col min="16" max="16" width="3.7109375" style="0" bestFit="1" customWidth="1"/>
    <col min="17" max="54" width="3.57421875" style="0" bestFit="1" customWidth="1"/>
    <col min="55" max="55" width="3.00390625" style="0" customWidth="1"/>
    <col min="56" max="60" width="3.57421875" style="0" bestFit="1" customWidth="1"/>
    <col min="61" max="62" width="3.421875" style="0" bestFit="1" customWidth="1"/>
    <col min="63" max="63" width="4.140625" style="0" bestFit="1" customWidth="1"/>
    <col min="64" max="64" width="4.57421875" style="0" bestFit="1" customWidth="1"/>
    <col min="65" max="65" width="6.421875" style="0" bestFit="1" customWidth="1"/>
    <col min="66" max="66" width="7.421875" style="0" bestFit="1" customWidth="1"/>
    <col min="67" max="67" width="7.00390625" style="0" customWidth="1"/>
    <col min="68" max="69" width="9.28125" style="0" bestFit="1" customWidth="1"/>
  </cols>
  <sheetData>
    <row r="1" spans="1:71" ht="80.25" thickBot="1">
      <c r="A1" s="11" t="s">
        <v>0</v>
      </c>
      <c r="B1" s="21" t="s">
        <v>1</v>
      </c>
      <c r="C1" s="12" t="s">
        <v>2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28</v>
      </c>
      <c r="AF1" s="12">
        <v>29</v>
      </c>
      <c r="AG1" s="12">
        <v>30</v>
      </c>
      <c r="AH1" s="12">
        <v>31</v>
      </c>
      <c r="AI1" s="12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>
        <v>38</v>
      </c>
      <c r="AP1" s="12">
        <v>39</v>
      </c>
      <c r="AQ1" s="12">
        <v>40</v>
      </c>
      <c r="AR1" s="12">
        <v>41</v>
      </c>
      <c r="AS1" s="12">
        <v>42</v>
      </c>
      <c r="AT1" s="12">
        <v>43</v>
      </c>
      <c r="AU1" s="12">
        <v>44</v>
      </c>
      <c r="AV1" s="12">
        <v>45</v>
      </c>
      <c r="AW1" s="12">
        <v>47</v>
      </c>
      <c r="AX1" s="12">
        <v>48</v>
      </c>
      <c r="AY1" s="12">
        <v>49</v>
      </c>
      <c r="AZ1" s="12">
        <v>50</v>
      </c>
      <c r="BA1" s="12">
        <v>51</v>
      </c>
      <c r="BB1" s="12">
        <v>52</v>
      </c>
      <c r="BC1" s="12">
        <v>53</v>
      </c>
      <c r="BD1" s="12">
        <v>54</v>
      </c>
      <c r="BE1" s="12">
        <v>55</v>
      </c>
      <c r="BF1" s="12">
        <v>56</v>
      </c>
      <c r="BG1" s="12">
        <v>57</v>
      </c>
      <c r="BH1" s="12">
        <v>58</v>
      </c>
      <c r="BI1" s="12">
        <v>59</v>
      </c>
      <c r="BJ1" s="12">
        <v>60</v>
      </c>
      <c r="BK1" s="12">
        <v>61</v>
      </c>
      <c r="BL1" s="6" t="s">
        <v>3</v>
      </c>
      <c r="BM1" s="63" t="s">
        <v>4</v>
      </c>
      <c r="BN1" s="119" t="s">
        <v>42</v>
      </c>
      <c r="BO1" s="119" t="s">
        <v>51</v>
      </c>
      <c r="BP1" s="9" t="s">
        <v>74</v>
      </c>
      <c r="BQ1" s="9" t="s">
        <v>75</v>
      </c>
      <c r="BR1" s="2"/>
      <c r="BS1" s="2"/>
    </row>
    <row r="2" spans="1:71" ht="13.5" thickBot="1">
      <c r="A2" s="7"/>
      <c r="B2" s="22"/>
      <c r="C2" s="8" t="s">
        <v>5</v>
      </c>
      <c r="D2" s="8">
        <v>4</v>
      </c>
      <c r="E2" s="8">
        <v>6</v>
      </c>
      <c r="F2" s="8">
        <v>4</v>
      </c>
      <c r="G2" s="8">
        <v>4</v>
      </c>
      <c r="H2" s="8">
        <v>4</v>
      </c>
      <c r="I2" s="8">
        <v>4</v>
      </c>
      <c r="J2" s="8">
        <v>10</v>
      </c>
      <c r="K2" s="8">
        <v>10</v>
      </c>
      <c r="L2" s="8">
        <v>12</v>
      </c>
      <c r="M2" s="8">
        <v>6</v>
      </c>
      <c r="N2" s="8">
        <v>6</v>
      </c>
      <c r="O2" s="8">
        <v>10</v>
      </c>
      <c r="P2" s="8">
        <v>10</v>
      </c>
      <c r="Q2" s="8">
        <v>10</v>
      </c>
      <c r="R2" s="8">
        <v>10</v>
      </c>
      <c r="S2" s="8">
        <v>8</v>
      </c>
      <c r="T2" s="8">
        <v>8</v>
      </c>
      <c r="U2" s="8">
        <v>8</v>
      </c>
      <c r="V2" s="8">
        <v>8</v>
      </c>
      <c r="W2" s="8">
        <v>8</v>
      </c>
      <c r="X2" s="8">
        <v>6</v>
      </c>
      <c r="Y2" s="8">
        <v>6</v>
      </c>
      <c r="Z2" s="8">
        <v>6</v>
      </c>
      <c r="AA2" s="8">
        <v>6</v>
      </c>
      <c r="AB2" s="8">
        <v>6</v>
      </c>
      <c r="AC2" s="8">
        <v>10</v>
      </c>
      <c r="AD2" s="8">
        <v>10</v>
      </c>
      <c r="AE2" s="8">
        <v>10</v>
      </c>
      <c r="AF2" s="8">
        <v>10</v>
      </c>
      <c r="AG2" s="8">
        <v>8</v>
      </c>
      <c r="AH2" s="8">
        <v>10</v>
      </c>
      <c r="AI2" s="8">
        <v>6</v>
      </c>
      <c r="AJ2" s="8">
        <v>8</v>
      </c>
      <c r="AK2" s="8">
        <v>12</v>
      </c>
      <c r="AL2" s="8">
        <v>10</v>
      </c>
      <c r="AM2" s="8">
        <v>8</v>
      </c>
      <c r="AN2" s="8">
        <v>10</v>
      </c>
      <c r="AO2" s="8">
        <v>8</v>
      </c>
      <c r="AP2" s="8">
        <v>8</v>
      </c>
      <c r="AQ2" s="8">
        <v>8</v>
      </c>
      <c r="AR2" s="8">
        <v>8</v>
      </c>
      <c r="AS2" s="8">
        <v>6</v>
      </c>
      <c r="AT2" s="8">
        <v>12</v>
      </c>
      <c r="AU2" s="8">
        <v>12</v>
      </c>
      <c r="AV2" s="8">
        <v>10</v>
      </c>
      <c r="AW2" s="8">
        <v>10</v>
      </c>
      <c r="AX2" s="8">
        <v>10</v>
      </c>
      <c r="AY2" s="8">
        <v>10</v>
      </c>
      <c r="AZ2" s="8">
        <v>10</v>
      </c>
      <c r="BA2" s="8">
        <v>10</v>
      </c>
      <c r="BB2" s="8">
        <v>10</v>
      </c>
      <c r="BC2" s="8">
        <v>8</v>
      </c>
      <c r="BD2" s="8">
        <v>8</v>
      </c>
      <c r="BE2" s="8">
        <v>10</v>
      </c>
      <c r="BF2" s="8">
        <v>10</v>
      </c>
      <c r="BG2" s="8">
        <v>10</v>
      </c>
      <c r="BH2" s="8">
        <v>10</v>
      </c>
      <c r="BI2" s="70">
        <v>10</v>
      </c>
      <c r="BJ2" s="71">
        <v>10</v>
      </c>
      <c r="BK2" s="72">
        <v>12</v>
      </c>
      <c r="BL2" s="18">
        <v>512</v>
      </c>
      <c r="BM2" s="64">
        <v>0.16666666666666666</v>
      </c>
      <c r="BN2" s="120"/>
      <c r="BO2" s="120"/>
      <c r="BP2" s="10"/>
      <c r="BQ2" s="10"/>
      <c r="BR2" s="2"/>
      <c r="BS2" s="2"/>
    </row>
    <row r="3" spans="1:71" ht="38.25" customHeight="1">
      <c r="A3" s="47" t="s">
        <v>6</v>
      </c>
      <c r="B3" s="112" t="s">
        <v>22</v>
      </c>
      <c r="C3" s="113" t="s">
        <v>41</v>
      </c>
      <c r="D3" s="85">
        <v>4</v>
      </c>
      <c r="E3" s="85">
        <v>6</v>
      </c>
      <c r="F3" s="85">
        <v>4</v>
      </c>
      <c r="G3" s="85">
        <v>4</v>
      </c>
      <c r="H3" s="85">
        <v>4</v>
      </c>
      <c r="I3" s="85">
        <v>4</v>
      </c>
      <c r="J3" s="85">
        <v>10</v>
      </c>
      <c r="K3" s="85">
        <v>10</v>
      </c>
      <c r="L3" s="85">
        <v>12</v>
      </c>
      <c r="M3" s="85">
        <v>6</v>
      </c>
      <c r="N3" s="85">
        <v>6</v>
      </c>
      <c r="O3" s="85">
        <v>10</v>
      </c>
      <c r="P3" s="85">
        <v>10</v>
      </c>
      <c r="Q3" s="85">
        <v>10</v>
      </c>
      <c r="R3" s="85">
        <v>10</v>
      </c>
      <c r="S3" s="85">
        <v>8</v>
      </c>
      <c r="T3" s="85">
        <v>8</v>
      </c>
      <c r="U3" s="85">
        <v>8</v>
      </c>
      <c r="V3" s="85">
        <v>8</v>
      </c>
      <c r="W3" s="85">
        <v>8</v>
      </c>
      <c r="X3" s="85">
        <v>6</v>
      </c>
      <c r="Y3" s="85">
        <v>6</v>
      </c>
      <c r="Z3" s="85">
        <v>6</v>
      </c>
      <c r="AA3" s="85">
        <v>6</v>
      </c>
      <c r="AB3" s="85">
        <v>6</v>
      </c>
      <c r="AC3" s="85">
        <v>10</v>
      </c>
      <c r="AD3" s="85">
        <v>10</v>
      </c>
      <c r="AE3" s="85">
        <v>10</v>
      </c>
      <c r="AF3" s="85">
        <v>10</v>
      </c>
      <c r="AG3" s="85">
        <v>8</v>
      </c>
      <c r="AH3" s="85">
        <v>10</v>
      </c>
      <c r="AI3" s="85">
        <v>6</v>
      </c>
      <c r="AJ3" s="85">
        <v>8</v>
      </c>
      <c r="AK3" s="85">
        <v>12</v>
      </c>
      <c r="AL3" s="85">
        <v>10</v>
      </c>
      <c r="AM3" s="85">
        <v>8</v>
      </c>
      <c r="AN3" s="85">
        <v>10</v>
      </c>
      <c r="AO3" s="85">
        <v>8</v>
      </c>
      <c r="AP3" s="85">
        <v>8</v>
      </c>
      <c r="AQ3" s="85">
        <v>8</v>
      </c>
      <c r="AR3" s="85">
        <v>8</v>
      </c>
      <c r="AS3" s="85">
        <v>6</v>
      </c>
      <c r="AT3" s="85">
        <v>12</v>
      </c>
      <c r="AU3" s="85">
        <v>12</v>
      </c>
      <c r="AV3" s="85">
        <v>10</v>
      </c>
      <c r="AW3" s="85">
        <v>10</v>
      </c>
      <c r="AX3" s="85">
        <v>10</v>
      </c>
      <c r="AY3" s="85">
        <v>10</v>
      </c>
      <c r="AZ3" s="85">
        <v>10</v>
      </c>
      <c r="BA3" s="85">
        <v>10</v>
      </c>
      <c r="BB3" s="85">
        <v>10</v>
      </c>
      <c r="BC3" s="85">
        <v>8</v>
      </c>
      <c r="BD3" s="85">
        <v>8</v>
      </c>
      <c r="BE3" s="85">
        <v>10</v>
      </c>
      <c r="BF3" s="85">
        <v>10</v>
      </c>
      <c r="BG3" s="85">
        <v>10</v>
      </c>
      <c r="BH3" s="85">
        <v>10</v>
      </c>
      <c r="BI3" s="85">
        <v>10</v>
      </c>
      <c r="BJ3" s="85">
        <v>10</v>
      </c>
      <c r="BK3" s="101">
        <v>12</v>
      </c>
      <c r="BL3" s="57">
        <f aca="true" t="shared" si="0" ref="BL3:BL19">SUM(D3:BK3)</f>
        <v>512</v>
      </c>
      <c r="BM3" s="125">
        <v>0.125</v>
      </c>
      <c r="BN3" s="121">
        <v>101.05</v>
      </c>
      <c r="BO3" s="121">
        <v>100.7</v>
      </c>
      <c r="BP3" s="20"/>
      <c r="BQ3" s="20"/>
      <c r="BR3" s="2"/>
      <c r="BS3" s="2"/>
    </row>
    <row r="4" spans="1:71" ht="38.25" customHeight="1">
      <c r="A4" s="56" t="s">
        <v>20</v>
      </c>
      <c r="B4" s="36" t="s">
        <v>46</v>
      </c>
      <c r="C4" s="114" t="s">
        <v>47</v>
      </c>
      <c r="D4" s="76">
        <v>4</v>
      </c>
      <c r="E4" s="76">
        <v>6</v>
      </c>
      <c r="F4" s="76">
        <v>4</v>
      </c>
      <c r="G4" s="76">
        <v>4</v>
      </c>
      <c r="H4" s="76">
        <v>4</v>
      </c>
      <c r="I4" s="76">
        <v>4</v>
      </c>
      <c r="J4" s="76">
        <v>10</v>
      </c>
      <c r="K4" s="76">
        <v>10</v>
      </c>
      <c r="L4" s="76">
        <v>12</v>
      </c>
      <c r="M4" s="76">
        <v>6</v>
      </c>
      <c r="N4" s="76">
        <v>6</v>
      </c>
      <c r="O4" s="76">
        <v>10</v>
      </c>
      <c r="P4" s="76">
        <v>10</v>
      </c>
      <c r="Q4" s="76">
        <v>10</v>
      </c>
      <c r="R4" s="76">
        <v>10</v>
      </c>
      <c r="S4" s="76">
        <v>8</v>
      </c>
      <c r="T4" s="76">
        <v>8</v>
      </c>
      <c r="U4" s="76">
        <v>8</v>
      </c>
      <c r="V4" s="76">
        <v>8</v>
      </c>
      <c r="W4" s="76">
        <v>8</v>
      </c>
      <c r="X4" s="76">
        <v>6</v>
      </c>
      <c r="Y4" s="76">
        <v>6</v>
      </c>
      <c r="Z4" s="76">
        <v>6</v>
      </c>
      <c r="AA4" s="76">
        <v>6</v>
      </c>
      <c r="AB4" s="76">
        <v>6</v>
      </c>
      <c r="AC4" s="76">
        <v>10</v>
      </c>
      <c r="AD4" s="76">
        <v>10</v>
      </c>
      <c r="AE4" s="76">
        <v>10</v>
      </c>
      <c r="AF4" s="76">
        <v>10</v>
      </c>
      <c r="AG4" s="76">
        <v>8</v>
      </c>
      <c r="AH4" s="76">
        <v>10</v>
      </c>
      <c r="AI4" s="76">
        <v>6</v>
      </c>
      <c r="AJ4" s="79">
        <v>4</v>
      </c>
      <c r="AK4" s="76">
        <v>12</v>
      </c>
      <c r="AL4" s="76">
        <v>10</v>
      </c>
      <c r="AM4" s="76">
        <v>8</v>
      </c>
      <c r="AN4" s="76">
        <v>10</v>
      </c>
      <c r="AO4" s="76">
        <v>8</v>
      </c>
      <c r="AP4" s="76">
        <v>8</v>
      </c>
      <c r="AQ4" s="76">
        <v>8</v>
      </c>
      <c r="AR4" s="76">
        <v>8</v>
      </c>
      <c r="AS4" s="76">
        <v>6</v>
      </c>
      <c r="AT4" s="76">
        <v>12</v>
      </c>
      <c r="AU4" s="76">
        <v>12</v>
      </c>
      <c r="AV4" s="76">
        <v>10</v>
      </c>
      <c r="AW4" s="76">
        <v>10</v>
      </c>
      <c r="AX4" s="76">
        <v>10</v>
      </c>
      <c r="AY4" s="76">
        <v>10</v>
      </c>
      <c r="AZ4" s="76">
        <v>10</v>
      </c>
      <c r="BA4" s="76">
        <v>10</v>
      </c>
      <c r="BB4" s="76">
        <v>10</v>
      </c>
      <c r="BC4" s="76">
        <v>8</v>
      </c>
      <c r="BD4" s="76">
        <v>8</v>
      </c>
      <c r="BE4" s="76">
        <v>10</v>
      </c>
      <c r="BF4" s="76">
        <v>10</v>
      </c>
      <c r="BG4" s="76">
        <v>10</v>
      </c>
      <c r="BH4" s="76">
        <v>10</v>
      </c>
      <c r="BI4" s="76">
        <v>10</v>
      </c>
      <c r="BJ4" s="76">
        <v>10</v>
      </c>
      <c r="BK4" s="76">
        <v>12</v>
      </c>
      <c r="BL4" s="58">
        <f t="shared" si="0"/>
        <v>508</v>
      </c>
      <c r="BM4" s="16">
        <v>0.09722222222222222</v>
      </c>
      <c r="BN4" s="122"/>
      <c r="BO4" s="122"/>
      <c r="BP4" s="34">
        <v>103.5</v>
      </c>
      <c r="BQ4" s="34">
        <v>103.85</v>
      </c>
      <c r="BR4" s="2"/>
      <c r="BS4" s="2"/>
    </row>
    <row r="5" spans="1:71" ht="33" customHeight="1">
      <c r="A5" s="56" t="s">
        <v>7</v>
      </c>
      <c r="B5" s="35" t="s">
        <v>61</v>
      </c>
      <c r="C5" s="115" t="s">
        <v>62</v>
      </c>
      <c r="D5" s="76">
        <v>4</v>
      </c>
      <c r="E5" s="76">
        <v>6</v>
      </c>
      <c r="F5" s="76">
        <v>4</v>
      </c>
      <c r="G5" s="76">
        <v>4</v>
      </c>
      <c r="H5" s="76">
        <v>4</v>
      </c>
      <c r="I5" s="76">
        <v>4</v>
      </c>
      <c r="J5" s="76">
        <v>10</v>
      </c>
      <c r="K5" s="79">
        <v>5</v>
      </c>
      <c r="L5" s="76">
        <v>12</v>
      </c>
      <c r="M5" s="76">
        <v>6</v>
      </c>
      <c r="N5" s="76">
        <v>6</v>
      </c>
      <c r="O5" s="76">
        <v>10</v>
      </c>
      <c r="P5" s="76">
        <v>10</v>
      </c>
      <c r="Q5" s="76">
        <v>10</v>
      </c>
      <c r="R5" s="76">
        <v>10</v>
      </c>
      <c r="S5" s="76">
        <v>8</v>
      </c>
      <c r="T5" s="76">
        <v>8</v>
      </c>
      <c r="U5" s="76">
        <v>8</v>
      </c>
      <c r="V5" s="76">
        <v>8</v>
      </c>
      <c r="W5" s="76">
        <v>8</v>
      </c>
      <c r="X5" s="76">
        <v>6</v>
      </c>
      <c r="Y5" s="76">
        <v>6</v>
      </c>
      <c r="Z5" s="76">
        <v>6</v>
      </c>
      <c r="AA5" s="76">
        <v>6</v>
      </c>
      <c r="AB5" s="76">
        <v>6</v>
      </c>
      <c r="AC5" s="76">
        <v>10</v>
      </c>
      <c r="AD5" s="76">
        <v>10</v>
      </c>
      <c r="AE5" s="76">
        <v>10</v>
      </c>
      <c r="AF5" s="76">
        <v>10</v>
      </c>
      <c r="AG5" s="76">
        <v>8</v>
      </c>
      <c r="AH5" s="76">
        <v>10</v>
      </c>
      <c r="AI5" s="76">
        <v>6</v>
      </c>
      <c r="AJ5" s="111">
        <v>8</v>
      </c>
      <c r="AK5" s="76">
        <v>12</v>
      </c>
      <c r="AL5" s="76">
        <v>10</v>
      </c>
      <c r="AM5" s="76">
        <v>8</v>
      </c>
      <c r="AN5" s="76">
        <v>10</v>
      </c>
      <c r="AO5" s="76">
        <v>8</v>
      </c>
      <c r="AP5" s="76">
        <v>8</v>
      </c>
      <c r="AQ5" s="76">
        <v>8</v>
      </c>
      <c r="AR5" s="76">
        <v>8</v>
      </c>
      <c r="AS5" s="76">
        <v>6</v>
      </c>
      <c r="AT5" s="76">
        <v>12</v>
      </c>
      <c r="AU5" s="76">
        <v>12</v>
      </c>
      <c r="AV5" s="76">
        <v>10</v>
      </c>
      <c r="AW5" s="76">
        <v>10</v>
      </c>
      <c r="AX5" s="76">
        <v>10</v>
      </c>
      <c r="AY5" s="76">
        <v>10</v>
      </c>
      <c r="AZ5" s="76">
        <v>10</v>
      </c>
      <c r="BA5" s="76">
        <v>10</v>
      </c>
      <c r="BB5" s="76">
        <v>10</v>
      </c>
      <c r="BC5" s="76">
        <v>8</v>
      </c>
      <c r="BD5" s="76">
        <v>8</v>
      </c>
      <c r="BE5" s="76">
        <v>10</v>
      </c>
      <c r="BF5" s="76">
        <v>10</v>
      </c>
      <c r="BG5" s="76">
        <v>10</v>
      </c>
      <c r="BH5" s="76">
        <v>10</v>
      </c>
      <c r="BI5" s="76">
        <v>10</v>
      </c>
      <c r="BJ5" s="76">
        <v>10</v>
      </c>
      <c r="BK5" s="76">
        <v>12</v>
      </c>
      <c r="BL5" s="59">
        <f t="shared" si="0"/>
        <v>507</v>
      </c>
      <c r="BM5" s="33">
        <v>0.08958333333333333</v>
      </c>
      <c r="BN5" s="122" t="s">
        <v>35</v>
      </c>
      <c r="BO5" s="122" t="s">
        <v>35</v>
      </c>
      <c r="BP5" s="34" t="s">
        <v>35</v>
      </c>
      <c r="BQ5" s="34" t="s">
        <v>35</v>
      </c>
      <c r="BR5" s="2"/>
      <c r="BS5" s="2"/>
    </row>
    <row r="6" spans="1:71" ht="33.75" customHeight="1">
      <c r="A6" s="48" t="s">
        <v>8</v>
      </c>
      <c r="B6" s="116" t="s">
        <v>43</v>
      </c>
      <c r="C6" s="50" t="s">
        <v>63</v>
      </c>
      <c r="D6" s="76">
        <v>4</v>
      </c>
      <c r="E6" s="76">
        <v>6</v>
      </c>
      <c r="F6" s="76">
        <v>4</v>
      </c>
      <c r="G6" s="76">
        <v>4</v>
      </c>
      <c r="H6" s="76">
        <v>4</v>
      </c>
      <c r="I6" s="76">
        <v>4</v>
      </c>
      <c r="J6" s="76">
        <v>10</v>
      </c>
      <c r="K6" s="79">
        <v>5</v>
      </c>
      <c r="L6" s="76">
        <v>12</v>
      </c>
      <c r="M6" s="76">
        <v>6</v>
      </c>
      <c r="N6" s="76">
        <v>6</v>
      </c>
      <c r="O6" s="76">
        <v>10</v>
      </c>
      <c r="P6" s="76">
        <v>10</v>
      </c>
      <c r="Q6" s="76">
        <v>10</v>
      </c>
      <c r="R6" s="76">
        <v>10</v>
      </c>
      <c r="S6" s="76">
        <v>8</v>
      </c>
      <c r="T6" s="76">
        <v>8</v>
      </c>
      <c r="U6" s="76">
        <v>8</v>
      </c>
      <c r="V6" s="76">
        <v>8</v>
      </c>
      <c r="W6" s="76">
        <v>8</v>
      </c>
      <c r="X6" s="76">
        <v>6</v>
      </c>
      <c r="Y6" s="76">
        <v>6</v>
      </c>
      <c r="Z6" s="76">
        <v>6</v>
      </c>
      <c r="AA6" s="76">
        <v>6</v>
      </c>
      <c r="AB6" s="76">
        <v>6</v>
      </c>
      <c r="AC6" s="76">
        <v>10</v>
      </c>
      <c r="AD6" s="76">
        <v>10</v>
      </c>
      <c r="AE6" s="76">
        <v>10</v>
      </c>
      <c r="AF6" s="76">
        <v>10</v>
      </c>
      <c r="AG6" s="76">
        <v>8</v>
      </c>
      <c r="AH6" s="76">
        <v>10</v>
      </c>
      <c r="AI6" s="76">
        <v>6</v>
      </c>
      <c r="AJ6" s="111">
        <v>8</v>
      </c>
      <c r="AK6" s="76">
        <v>12</v>
      </c>
      <c r="AL6" s="76">
        <v>10</v>
      </c>
      <c r="AM6" s="76">
        <v>8</v>
      </c>
      <c r="AN6" s="76">
        <v>10</v>
      </c>
      <c r="AO6" s="76">
        <v>8</v>
      </c>
      <c r="AP6" s="76">
        <v>8</v>
      </c>
      <c r="AQ6" s="76">
        <v>8</v>
      </c>
      <c r="AR6" s="76">
        <v>8</v>
      </c>
      <c r="AS6" s="76">
        <v>6</v>
      </c>
      <c r="AT6" s="76">
        <v>12</v>
      </c>
      <c r="AU6" s="76">
        <v>12</v>
      </c>
      <c r="AV6" s="76">
        <v>10</v>
      </c>
      <c r="AW6" s="76">
        <v>10</v>
      </c>
      <c r="AX6" s="76">
        <v>10</v>
      </c>
      <c r="AY6" s="76">
        <v>10</v>
      </c>
      <c r="AZ6" s="76">
        <v>10</v>
      </c>
      <c r="BA6" s="76">
        <v>10</v>
      </c>
      <c r="BB6" s="76">
        <v>10</v>
      </c>
      <c r="BC6" s="76">
        <v>8</v>
      </c>
      <c r="BD6" s="76">
        <v>8</v>
      </c>
      <c r="BE6" s="76">
        <v>10</v>
      </c>
      <c r="BF6" s="76">
        <v>10</v>
      </c>
      <c r="BG6" s="76">
        <v>10</v>
      </c>
      <c r="BH6" s="76">
        <v>10</v>
      </c>
      <c r="BI6" s="76">
        <v>10</v>
      </c>
      <c r="BJ6" s="76">
        <v>10</v>
      </c>
      <c r="BK6" s="76">
        <v>12</v>
      </c>
      <c r="BL6" s="59">
        <f t="shared" si="0"/>
        <v>507</v>
      </c>
      <c r="BM6" s="46">
        <v>0.09305555555555556</v>
      </c>
      <c r="BN6" s="122">
        <v>99.7</v>
      </c>
      <c r="BO6" s="122" t="s">
        <v>35</v>
      </c>
      <c r="BP6" s="34"/>
      <c r="BQ6" s="34"/>
      <c r="BR6" s="2"/>
      <c r="BS6" s="2"/>
    </row>
    <row r="7" spans="1:71" ht="42" customHeight="1">
      <c r="A7" s="48" t="s">
        <v>9</v>
      </c>
      <c r="B7" s="38" t="s">
        <v>26</v>
      </c>
      <c r="C7" s="51" t="s">
        <v>64</v>
      </c>
      <c r="D7" s="76">
        <v>4</v>
      </c>
      <c r="E7" s="76">
        <v>6</v>
      </c>
      <c r="F7" s="76">
        <v>4</v>
      </c>
      <c r="G7" s="76">
        <v>4</v>
      </c>
      <c r="H7" s="76">
        <v>4</v>
      </c>
      <c r="I7" s="76">
        <v>4</v>
      </c>
      <c r="J7" s="76">
        <v>10</v>
      </c>
      <c r="K7" s="79">
        <v>5</v>
      </c>
      <c r="L7" s="76">
        <v>12</v>
      </c>
      <c r="M7" s="76">
        <v>6</v>
      </c>
      <c r="N7" s="76">
        <v>6</v>
      </c>
      <c r="O7" s="76">
        <v>10</v>
      </c>
      <c r="P7" s="76">
        <v>10</v>
      </c>
      <c r="Q7" s="76">
        <v>10</v>
      </c>
      <c r="R7" s="76">
        <v>10</v>
      </c>
      <c r="S7" s="76">
        <v>8</v>
      </c>
      <c r="T7" s="76">
        <v>8</v>
      </c>
      <c r="U7" s="76">
        <v>8</v>
      </c>
      <c r="V7" s="76">
        <v>8</v>
      </c>
      <c r="W7" s="76">
        <v>8</v>
      </c>
      <c r="X7" s="76">
        <v>6</v>
      </c>
      <c r="Y7" s="76">
        <v>6</v>
      </c>
      <c r="Z7" s="76">
        <v>6</v>
      </c>
      <c r="AA7" s="76">
        <v>6</v>
      </c>
      <c r="AB7" s="76">
        <v>6</v>
      </c>
      <c r="AC7" s="76">
        <v>10</v>
      </c>
      <c r="AD7" s="76">
        <v>10</v>
      </c>
      <c r="AE7" s="76">
        <v>10</v>
      </c>
      <c r="AF7" s="76">
        <v>10</v>
      </c>
      <c r="AG7" s="76">
        <v>8</v>
      </c>
      <c r="AH7" s="76">
        <v>10</v>
      </c>
      <c r="AI7" s="76">
        <v>6</v>
      </c>
      <c r="AJ7" s="111">
        <v>8</v>
      </c>
      <c r="AK7" s="76">
        <v>12</v>
      </c>
      <c r="AL7" s="76">
        <v>10</v>
      </c>
      <c r="AM7" s="76">
        <v>8</v>
      </c>
      <c r="AN7" s="76">
        <v>10</v>
      </c>
      <c r="AO7" s="76">
        <v>8</v>
      </c>
      <c r="AP7" s="76">
        <v>8</v>
      </c>
      <c r="AQ7" s="76">
        <v>8</v>
      </c>
      <c r="AR7" s="76">
        <v>8</v>
      </c>
      <c r="AS7" s="76">
        <v>6</v>
      </c>
      <c r="AT7" s="76">
        <v>12</v>
      </c>
      <c r="AU7" s="76">
        <v>12</v>
      </c>
      <c r="AV7" s="76">
        <v>10</v>
      </c>
      <c r="AW7" s="76">
        <v>10</v>
      </c>
      <c r="AX7" s="76">
        <v>10</v>
      </c>
      <c r="AY7" s="76">
        <v>10</v>
      </c>
      <c r="AZ7" s="76">
        <v>10</v>
      </c>
      <c r="BA7" s="76">
        <v>10</v>
      </c>
      <c r="BB7" s="76">
        <v>10</v>
      </c>
      <c r="BC7" s="76">
        <v>8</v>
      </c>
      <c r="BD7" s="76">
        <v>8</v>
      </c>
      <c r="BE7" s="76">
        <v>10</v>
      </c>
      <c r="BF7" s="76">
        <v>10</v>
      </c>
      <c r="BG7" s="76">
        <v>10</v>
      </c>
      <c r="BH7" s="76">
        <v>10</v>
      </c>
      <c r="BI7" s="76">
        <v>10</v>
      </c>
      <c r="BJ7" s="76">
        <v>10</v>
      </c>
      <c r="BK7" s="76">
        <v>12</v>
      </c>
      <c r="BL7" s="60">
        <f t="shared" si="0"/>
        <v>507</v>
      </c>
      <c r="BM7" s="46">
        <v>0.13333333333333333</v>
      </c>
      <c r="BN7" s="123"/>
      <c r="BO7" s="123"/>
      <c r="BP7" s="107">
        <v>102.15</v>
      </c>
      <c r="BQ7" s="107">
        <v>102.5</v>
      </c>
      <c r="BR7" s="2"/>
      <c r="BS7" s="2"/>
    </row>
    <row r="8" spans="1:71" ht="28.5" customHeight="1">
      <c r="A8" s="23" t="s">
        <v>10</v>
      </c>
      <c r="B8" s="38" t="s">
        <v>23</v>
      </c>
      <c r="C8" s="51" t="s">
        <v>48</v>
      </c>
      <c r="D8" s="76">
        <v>4</v>
      </c>
      <c r="E8" s="76">
        <v>6</v>
      </c>
      <c r="F8" s="76">
        <v>4</v>
      </c>
      <c r="G8" s="76">
        <v>4</v>
      </c>
      <c r="H8" s="76">
        <v>4</v>
      </c>
      <c r="I8" s="76">
        <v>4</v>
      </c>
      <c r="J8" s="76">
        <v>10</v>
      </c>
      <c r="K8" s="76">
        <v>10</v>
      </c>
      <c r="L8" s="76">
        <v>12</v>
      </c>
      <c r="M8" s="76">
        <v>6</v>
      </c>
      <c r="N8" s="76">
        <v>6</v>
      </c>
      <c r="O8" s="76">
        <v>10</v>
      </c>
      <c r="P8" s="76">
        <v>10</v>
      </c>
      <c r="Q8" s="76">
        <v>10</v>
      </c>
      <c r="R8" s="76">
        <v>10</v>
      </c>
      <c r="S8" s="76">
        <v>8</v>
      </c>
      <c r="T8" s="76">
        <v>8</v>
      </c>
      <c r="U8" s="76">
        <v>8</v>
      </c>
      <c r="V8" s="76">
        <v>8</v>
      </c>
      <c r="W8" s="76">
        <v>8</v>
      </c>
      <c r="X8" s="76">
        <v>6</v>
      </c>
      <c r="Y8" s="76">
        <v>6</v>
      </c>
      <c r="Z8" s="79">
        <v>3</v>
      </c>
      <c r="AA8" s="76">
        <v>6</v>
      </c>
      <c r="AB8" s="76">
        <v>6</v>
      </c>
      <c r="AC8" s="76">
        <v>10</v>
      </c>
      <c r="AD8" s="76">
        <v>10</v>
      </c>
      <c r="AE8" s="76">
        <v>10</v>
      </c>
      <c r="AF8" s="76">
        <v>10</v>
      </c>
      <c r="AG8" s="76">
        <v>8</v>
      </c>
      <c r="AH8" s="76">
        <v>10</v>
      </c>
      <c r="AI8" s="76">
        <v>6</v>
      </c>
      <c r="AJ8" s="111">
        <v>8</v>
      </c>
      <c r="AK8" s="76">
        <v>12</v>
      </c>
      <c r="AL8" s="76">
        <v>10</v>
      </c>
      <c r="AM8" s="76">
        <v>8</v>
      </c>
      <c r="AN8" s="76">
        <v>10</v>
      </c>
      <c r="AO8" s="76">
        <v>8</v>
      </c>
      <c r="AP8" s="76">
        <v>8</v>
      </c>
      <c r="AQ8" s="76">
        <v>8</v>
      </c>
      <c r="AR8" s="76">
        <v>8</v>
      </c>
      <c r="AS8" s="76">
        <v>6</v>
      </c>
      <c r="AT8" s="76">
        <v>12</v>
      </c>
      <c r="AU8" s="76">
        <v>12</v>
      </c>
      <c r="AV8" s="76">
        <v>10</v>
      </c>
      <c r="AW8" s="76">
        <v>10</v>
      </c>
      <c r="AX8" s="76">
        <v>10</v>
      </c>
      <c r="AY8" s="76">
        <v>10</v>
      </c>
      <c r="AZ8" s="79">
        <v>5</v>
      </c>
      <c r="BA8" s="76">
        <v>10</v>
      </c>
      <c r="BB8" s="76">
        <v>10</v>
      </c>
      <c r="BC8" s="76">
        <v>8</v>
      </c>
      <c r="BD8" s="76">
        <v>8</v>
      </c>
      <c r="BE8" s="76">
        <v>10</v>
      </c>
      <c r="BF8" s="76">
        <v>10</v>
      </c>
      <c r="BG8" s="76">
        <v>10</v>
      </c>
      <c r="BH8" s="76">
        <v>10</v>
      </c>
      <c r="BI8" s="76">
        <v>10</v>
      </c>
      <c r="BJ8" s="76">
        <v>10</v>
      </c>
      <c r="BK8" s="76">
        <v>12</v>
      </c>
      <c r="BL8" s="61">
        <f t="shared" si="0"/>
        <v>504</v>
      </c>
      <c r="BM8" s="16">
        <v>0.14166666666666666</v>
      </c>
      <c r="BN8" s="123"/>
      <c r="BO8" s="123"/>
      <c r="BP8" s="132">
        <v>100.125</v>
      </c>
      <c r="BQ8" s="132">
        <v>100.475</v>
      </c>
      <c r="BR8" s="2"/>
      <c r="BS8" s="2"/>
    </row>
    <row r="9" spans="1:71" ht="54.75" customHeight="1">
      <c r="A9" s="24" t="s">
        <v>10</v>
      </c>
      <c r="B9" s="38" t="s">
        <v>24</v>
      </c>
      <c r="C9" s="73" t="s">
        <v>50</v>
      </c>
      <c r="D9" s="76">
        <v>4</v>
      </c>
      <c r="E9" s="76">
        <v>6</v>
      </c>
      <c r="F9" s="76">
        <v>4</v>
      </c>
      <c r="G9" s="76">
        <v>4</v>
      </c>
      <c r="H9" s="76">
        <v>4</v>
      </c>
      <c r="I9" s="76">
        <v>4</v>
      </c>
      <c r="J9" s="76">
        <v>10</v>
      </c>
      <c r="K9" s="76">
        <v>10</v>
      </c>
      <c r="L9" s="76">
        <v>12</v>
      </c>
      <c r="M9" s="76">
        <v>6</v>
      </c>
      <c r="N9" s="76">
        <v>6</v>
      </c>
      <c r="O9" s="76">
        <v>10</v>
      </c>
      <c r="P9" s="76">
        <v>10</v>
      </c>
      <c r="Q9" s="76">
        <v>10</v>
      </c>
      <c r="R9" s="76">
        <v>10</v>
      </c>
      <c r="S9" s="76">
        <v>8</v>
      </c>
      <c r="T9" s="76">
        <v>8</v>
      </c>
      <c r="U9" s="76">
        <v>8</v>
      </c>
      <c r="V9" s="76">
        <v>8</v>
      </c>
      <c r="W9" s="76">
        <v>8</v>
      </c>
      <c r="X9" s="76">
        <v>6</v>
      </c>
      <c r="Y9" s="76">
        <v>6</v>
      </c>
      <c r="Z9" s="79">
        <v>3</v>
      </c>
      <c r="AA9" s="76">
        <v>6</v>
      </c>
      <c r="AB9" s="76">
        <v>6</v>
      </c>
      <c r="AC9" s="76">
        <v>10</v>
      </c>
      <c r="AD9" s="76">
        <v>10</v>
      </c>
      <c r="AE9" s="76">
        <v>10</v>
      </c>
      <c r="AF9" s="76">
        <v>10</v>
      </c>
      <c r="AG9" s="76">
        <v>8</v>
      </c>
      <c r="AH9" s="76">
        <v>10</v>
      </c>
      <c r="AI9" s="76">
        <v>6</v>
      </c>
      <c r="AJ9" s="111">
        <v>8</v>
      </c>
      <c r="AK9" s="76">
        <v>12</v>
      </c>
      <c r="AL9" s="76">
        <v>10</v>
      </c>
      <c r="AM9" s="76">
        <v>8</v>
      </c>
      <c r="AN9" s="76">
        <v>10</v>
      </c>
      <c r="AO9" s="76">
        <v>8</v>
      </c>
      <c r="AP9" s="76">
        <v>8</v>
      </c>
      <c r="AQ9" s="76">
        <v>8</v>
      </c>
      <c r="AR9" s="76">
        <v>8</v>
      </c>
      <c r="AS9" s="76">
        <v>6</v>
      </c>
      <c r="AT9" s="76">
        <v>12</v>
      </c>
      <c r="AU9" s="76">
        <v>12</v>
      </c>
      <c r="AV9" s="76">
        <v>10</v>
      </c>
      <c r="AW9" s="76">
        <v>10</v>
      </c>
      <c r="AX9" s="76">
        <v>10</v>
      </c>
      <c r="AY9" s="76">
        <v>10</v>
      </c>
      <c r="AZ9" s="79">
        <v>5</v>
      </c>
      <c r="BA9" s="76">
        <v>10</v>
      </c>
      <c r="BB9" s="76">
        <v>10</v>
      </c>
      <c r="BC9" s="76">
        <v>8</v>
      </c>
      <c r="BD9" s="76">
        <v>8</v>
      </c>
      <c r="BE9" s="76">
        <v>10</v>
      </c>
      <c r="BF9" s="76">
        <v>10</v>
      </c>
      <c r="BG9" s="76">
        <v>10</v>
      </c>
      <c r="BH9" s="76">
        <v>10</v>
      </c>
      <c r="BI9" s="76">
        <v>10</v>
      </c>
      <c r="BJ9" s="76">
        <v>10</v>
      </c>
      <c r="BK9" s="76">
        <v>12</v>
      </c>
      <c r="BL9" s="61">
        <f t="shared" si="0"/>
        <v>504</v>
      </c>
      <c r="BM9" s="16">
        <v>0.14166666666666666</v>
      </c>
      <c r="BN9" s="123"/>
      <c r="BO9" s="123"/>
      <c r="BP9" s="132">
        <v>100.125</v>
      </c>
      <c r="BQ9" s="132">
        <v>100.475</v>
      </c>
      <c r="BR9" s="2"/>
      <c r="BS9" s="2"/>
    </row>
    <row r="10" spans="1:71" ht="18" customHeight="1">
      <c r="A10" s="25" t="s">
        <v>12</v>
      </c>
      <c r="B10" s="38" t="s">
        <v>65</v>
      </c>
      <c r="C10" s="32" t="s">
        <v>66</v>
      </c>
      <c r="D10" s="76">
        <v>4</v>
      </c>
      <c r="E10" s="76">
        <v>6</v>
      </c>
      <c r="F10" s="76">
        <v>4</v>
      </c>
      <c r="G10" s="79">
        <v>2</v>
      </c>
      <c r="H10" s="76">
        <v>4</v>
      </c>
      <c r="I10" s="76">
        <v>4</v>
      </c>
      <c r="J10" s="76">
        <v>10</v>
      </c>
      <c r="K10" s="76">
        <v>10</v>
      </c>
      <c r="L10" s="76">
        <v>12</v>
      </c>
      <c r="M10" s="76">
        <v>6</v>
      </c>
      <c r="N10" s="76">
        <v>6</v>
      </c>
      <c r="O10" s="76">
        <v>10</v>
      </c>
      <c r="P10" s="76">
        <v>10</v>
      </c>
      <c r="Q10" s="76">
        <v>10</v>
      </c>
      <c r="R10" s="76">
        <v>10</v>
      </c>
      <c r="S10" s="76">
        <v>8</v>
      </c>
      <c r="T10" s="76">
        <v>8</v>
      </c>
      <c r="U10" s="76">
        <v>8</v>
      </c>
      <c r="V10" s="76">
        <v>8</v>
      </c>
      <c r="W10" s="76">
        <v>8</v>
      </c>
      <c r="X10" s="76">
        <v>6</v>
      </c>
      <c r="Y10" s="76">
        <v>6</v>
      </c>
      <c r="Z10" s="76">
        <v>6</v>
      </c>
      <c r="AA10" s="76">
        <v>6</v>
      </c>
      <c r="AB10" s="76">
        <v>6</v>
      </c>
      <c r="AC10" s="76">
        <v>10</v>
      </c>
      <c r="AD10" s="76">
        <v>10</v>
      </c>
      <c r="AE10" s="76">
        <v>10</v>
      </c>
      <c r="AF10" s="76">
        <v>10</v>
      </c>
      <c r="AG10" s="76">
        <v>8</v>
      </c>
      <c r="AH10" s="76">
        <v>10</v>
      </c>
      <c r="AI10" s="76">
        <v>6</v>
      </c>
      <c r="AJ10" s="79">
        <v>4</v>
      </c>
      <c r="AK10" s="76">
        <v>12</v>
      </c>
      <c r="AL10" s="76">
        <v>10</v>
      </c>
      <c r="AM10" s="76">
        <v>8</v>
      </c>
      <c r="AN10" s="76">
        <v>10</v>
      </c>
      <c r="AO10" s="79">
        <v>4</v>
      </c>
      <c r="AP10" s="76">
        <v>8</v>
      </c>
      <c r="AQ10" s="76">
        <v>8</v>
      </c>
      <c r="AR10" s="76">
        <v>8</v>
      </c>
      <c r="AS10" s="76">
        <v>6</v>
      </c>
      <c r="AT10" s="76">
        <v>12</v>
      </c>
      <c r="AU10" s="76">
        <v>12</v>
      </c>
      <c r="AV10" s="76">
        <v>10</v>
      </c>
      <c r="AW10" s="76">
        <v>10</v>
      </c>
      <c r="AX10" s="76">
        <v>10</v>
      </c>
      <c r="AY10" s="76">
        <v>10</v>
      </c>
      <c r="AZ10" s="76">
        <v>10</v>
      </c>
      <c r="BA10" s="76">
        <v>10</v>
      </c>
      <c r="BB10" s="76">
        <v>10</v>
      </c>
      <c r="BC10" s="76">
        <v>8</v>
      </c>
      <c r="BD10" s="76">
        <v>8</v>
      </c>
      <c r="BE10" s="76">
        <v>10</v>
      </c>
      <c r="BF10" s="76">
        <v>10</v>
      </c>
      <c r="BG10" s="76">
        <v>10</v>
      </c>
      <c r="BH10" s="76">
        <v>10</v>
      </c>
      <c r="BI10" s="76">
        <v>10</v>
      </c>
      <c r="BJ10" s="76">
        <v>10</v>
      </c>
      <c r="BK10" s="76">
        <v>12</v>
      </c>
      <c r="BL10" s="61">
        <f t="shared" si="0"/>
        <v>502</v>
      </c>
      <c r="BM10" s="17">
        <v>0.09513888888888888</v>
      </c>
      <c r="BN10" s="123"/>
      <c r="BO10" s="123"/>
      <c r="BP10" s="107">
        <v>98.1</v>
      </c>
      <c r="BQ10" s="107">
        <v>98.45</v>
      </c>
      <c r="BR10" s="2"/>
      <c r="BS10" s="2"/>
    </row>
    <row r="11" spans="1:71" ht="33" customHeight="1">
      <c r="A11" s="126" t="s">
        <v>13</v>
      </c>
      <c r="B11" s="38" t="s">
        <v>76</v>
      </c>
      <c r="C11" s="32" t="s">
        <v>77</v>
      </c>
      <c r="D11" s="76">
        <v>4</v>
      </c>
      <c r="E11" s="76">
        <v>6</v>
      </c>
      <c r="F11" s="76">
        <v>4</v>
      </c>
      <c r="G11" s="76">
        <v>4</v>
      </c>
      <c r="H11" s="76">
        <v>4</v>
      </c>
      <c r="I11" s="76">
        <v>4</v>
      </c>
      <c r="J11" s="76">
        <v>10</v>
      </c>
      <c r="K11" s="79">
        <v>5</v>
      </c>
      <c r="L11" s="76">
        <v>12</v>
      </c>
      <c r="M11" s="76">
        <v>6</v>
      </c>
      <c r="N11" s="76">
        <v>6</v>
      </c>
      <c r="O11" s="76">
        <v>10</v>
      </c>
      <c r="P11" s="76">
        <v>10</v>
      </c>
      <c r="Q11" s="76">
        <v>10</v>
      </c>
      <c r="R11" s="76">
        <v>10</v>
      </c>
      <c r="S11" s="76">
        <v>8</v>
      </c>
      <c r="T11" s="76">
        <v>8</v>
      </c>
      <c r="U11" s="76">
        <v>8</v>
      </c>
      <c r="V11" s="76">
        <v>8</v>
      </c>
      <c r="W11" s="76">
        <v>8</v>
      </c>
      <c r="X11" s="76">
        <v>6</v>
      </c>
      <c r="Y11" s="76">
        <v>6</v>
      </c>
      <c r="Z11" s="76">
        <v>6</v>
      </c>
      <c r="AA11" s="76">
        <v>6</v>
      </c>
      <c r="AB11" s="76">
        <v>6</v>
      </c>
      <c r="AC11" s="76">
        <v>10</v>
      </c>
      <c r="AD11" s="76">
        <v>10</v>
      </c>
      <c r="AE11" s="76">
        <v>10</v>
      </c>
      <c r="AF11" s="76">
        <v>10</v>
      </c>
      <c r="AG11" s="76">
        <v>8</v>
      </c>
      <c r="AH11" s="76">
        <v>10</v>
      </c>
      <c r="AI11" s="76">
        <v>6</v>
      </c>
      <c r="AJ11" s="111">
        <v>8</v>
      </c>
      <c r="AK11" s="76">
        <v>12</v>
      </c>
      <c r="AL11" s="76">
        <v>10</v>
      </c>
      <c r="AM11" s="76">
        <v>8</v>
      </c>
      <c r="AN11" s="76">
        <v>10</v>
      </c>
      <c r="AO11" s="76">
        <v>8</v>
      </c>
      <c r="AP11" s="76">
        <v>8</v>
      </c>
      <c r="AQ11" s="76">
        <v>8</v>
      </c>
      <c r="AR11" s="76">
        <v>8</v>
      </c>
      <c r="AS11" s="76">
        <v>6</v>
      </c>
      <c r="AT11" s="76">
        <v>12</v>
      </c>
      <c r="AU11" s="76">
        <v>12</v>
      </c>
      <c r="AV11" s="76">
        <v>10</v>
      </c>
      <c r="AW11" s="76">
        <v>10</v>
      </c>
      <c r="AX11" s="76">
        <v>10</v>
      </c>
      <c r="AY11" s="76">
        <v>10</v>
      </c>
      <c r="AZ11" s="76">
        <v>10</v>
      </c>
      <c r="BA11" s="76">
        <v>10</v>
      </c>
      <c r="BB11" s="76">
        <v>10</v>
      </c>
      <c r="BC11" s="76">
        <v>8</v>
      </c>
      <c r="BD11" s="76">
        <v>8</v>
      </c>
      <c r="BE11" s="76">
        <v>10</v>
      </c>
      <c r="BF11" s="76">
        <v>10</v>
      </c>
      <c r="BG11" s="76">
        <v>10</v>
      </c>
      <c r="BH11" s="76">
        <v>10</v>
      </c>
      <c r="BI11" s="76">
        <v>10</v>
      </c>
      <c r="BJ11" s="79">
        <v>5</v>
      </c>
      <c r="BK11" s="76">
        <v>12</v>
      </c>
      <c r="BL11" s="61">
        <f t="shared" si="0"/>
        <v>502</v>
      </c>
      <c r="BM11" s="17">
        <v>0.10347222222222223</v>
      </c>
      <c r="BN11" s="123"/>
      <c r="BO11" s="123"/>
      <c r="BP11" s="107" t="s">
        <v>35</v>
      </c>
      <c r="BQ11" s="107">
        <v>97.1</v>
      </c>
      <c r="BR11" s="2"/>
      <c r="BS11" s="2"/>
    </row>
    <row r="12" spans="1:71" ht="32.25" customHeight="1">
      <c r="A12" s="26" t="s">
        <v>14</v>
      </c>
      <c r="B12" s="53" t="s">
        <v>67</v>
      </c>
      <c r="C12" s="127" t="s">
        <v>68</v>
      </c>
      <c r="D12" s="117">
        <v>4</v>
      </c>
      <c r="E12" s="117">
        <v>6</v>
      </c>
      <c r="F12" s="117">
        <v>4</v>
      </c>
      <c r="G12" s="117">
        <v>4</v>
      </c>
      <c r="H12" s="117">
        <v>4</v>
      </c>
      <c r="I12" s="117">
        <v>4</v>
      </c>
      <c r="J12" s="117">
        <v>10</v>
      </c>
      <c r="K12" s="128">
        <v>5</v>
      </c>
      <c r="L12" s="117">
        <v>12</v>
      </c>
      <c r="M12" s="117">
        <v>6</v>
      </c>
      <c r="N12" s="117">
        <v>6</v>
      </c>
      <c r="O12" s="117">
        <v>10</v>
      </c>
      <c r="P12" s="128">
        <v>5</v>
      </c>
      <c r="Q12" s="117">
        <v>10</v>
      </c>
      <c r="R12" s="117">
        <v>10</v>
      </c>
      <c r="S12" s="117">
        <v>8</v>
      </c>
      <c r="T12" s="117">
        <v>8</v>
      </c>
      <c r="U12" s="117">
        <v>8</v>
      </c>
      <c r="V12" s="117">
        <v>8</v>
      </c>
      <c r="W12" s="117">
        <v>8</v>
      </c>
      <c r="X12" s="117">
        <v>6</v>
      </c>
      <c r="Y12" s="117">
        <v>6</v>
      </c>
      <c r="Z12" s="117">
        <v>6</v>
      </c>
      <c r="AA12" s="117">
        <v>6</v>
      </c>
      <c r="AB12" s="117">
        <v>6</v>
      </c>
      <c r="AC12" s="117">
        <v>10</v>
      </c>
      <c r="AD12" s="117">
        <v>10</v>
      </c>
      <c r="AE12" s="117">
        <v>10</v>
      </c>
      <c r="AF12" s="117">
        <v>10</v>
      </c>
      <c r="AG12" s="117">
        <v>8</v>
      </c>
      <c r="AH12" s="117">
        <v>10</v>
      </c>
      <c r="AI12" s="117">
        <v>6</v>
      </c>
      <c r="AJ12" s="129">
        <v>8</v>
      </c>
      <c r="AK12" s="117">
        <v>12</v>
      </c>
      <c r="AL12" s="117">
        <v>10</v>
      </c>
      <c r="AM12" s="117">
        <v>8</v>
      </c>
      <c r="AN12" s="117">
        <v>10</v>
      </c>
      <c r="AO12" s="117">
        <v>8</v>
      </c>
      <c r="AP12" s="117">
        <v>8</v>
      </c>
      <c r="AQ12" s="117">
        <v>8</v>
      </c>
      <c r="AR12" s="117">
        <v>8</v>
      </c>
      <c r="AS12" s="117">
        <v>6</v>
      </c>
      <c r="AT12" s="117">
        <v>12</v>
      </c>
      <c r="AU12" s="117">
        <v>12</v>
      </c>
      <c r="AV12" s="117">
        <v>10</v>
      </c>
      <c r="AW12" s="117">
        <v>10</v>
      </c>
      <c r="AX12" s="117">
        <v>10</v>
      </c>
      <c r="AY12" s="117">
        <v>10</v>
      </c>
      <c r="AZ12" s="117">
        <v>10</v>
      </c>
      <c r="BA12" s="117">
        <v>10</v>
      </c>
      <c r="BB12" s="117">
        <v>10</v>
      </c>
      <c r="BC12" s="117">
        <v>8</v>
      </c>
      <c r="BD12" s="117">
        <v>8</v>
      </c>
      <c r="BE12" s="76">
        <v>10</v>
      </c>
      <c r="BF12" s="76">
        <v>10</v>
      </c>
      <c r="BG12" s="76">
        <v>10</v>
      </c>
      <c r="BH12" s="76">
        <v>10</v>
      </c>
      <c r="BI12" s="76">
        <v>10</v>
      </c>
      <c r="BJ12" s="76">
        <v>10</v>
      </c>
      <c r="BK12" s="76">
        <v>12</v>
      </c>
      <c r="BL12" s="61">
        <f t="shared" si="0"/>
        <v>502</v>
      </c>
      <c r="BM12" s="17">
        <v>0.10694444444444444</v>
      </c>
      <c r="BN12" s="123">
        <v>98.35</v>
      </c>
      <c r="BO12" s="123">
        <v>99.35</v>
      </c>
      <c r="BP12" s="107"/>
      <c r="BQ12" s="107"/>
      <c r="BR12" s="2"/>
      <c r="BS12" s="2"/>
    </row>
    <row r="13" spans="1:71" ht="38.25" customHeight="1">
      <c r="A13" s="26" t="s">
        <v>15</v>
      </c>
      <c r="B13" s="38" t="s">
        <v>69</v>
      </c>
      <c r="C13" s="32" t="s">
        <v>70</v>
      </c>
      <c r="D13" s="76">
        <v>4</v>
      </c>
      <c r="E13" s="76">
        <v>6</v>
      </c>
      <c r="F13" s="76">
        <v>4</v>
      </c>
      <c r="G13" s="76">
        <v>4</v>
      </c>
      <c r="H13" s="76">
        <v>4</v>
      </c>
      <c r="I13" s="76">
        <v>4</v>
      </c>
      <c r="J13" s="76">
        <v>10</v>
      </c>
      <c r="K13" s="76">
        <v>10</v>
      </c>
      <c r="L13" s="76">
        <v>12</v>
      </c>
      <c r="M13" s="76">
        <v>6</v>
      </c>
      <c r="N13" s="76">
        <v>6</v>
      </c>
      <c r="O13" s="76">
        <v>10</v>
      </c>
      <c r="P13" s="76">
        <v>10</v>
      </c>
      <c r="Q13" s="76">
        <v>10</v>
      </c>
      <c r="R13" s="76">
        <v>10</v>
      </c>
      <c r="S13" s="76">
        <v>8</v>
      </c>
      <c r="T13" s="79">
        <v>4</v>
      </c>
      <c r="U13" s="76">
        <v>8</v>
      </c>
      <c r="V13" s="76">
        <v>8</v>
      </c>
      <c r="W13" s="79">
        <v>4</v>
      </c>
      <c r="X13" s="76">
        <v>6</v>
      </c>
      <c r="Y13" s="76">
        <v>6</v>
      </c>
      <c r="Z13" s="76">
        <v>6</v>
      </c>
      <c r="AA13" s="76">
        <v>6</v>
      </c>
      <c r="AB13" s="79">
        <v>3</v>
      </c>
      <c r="AC13" s="76">
        <v>10</v>
      </c>
      <c r="AD13" s="76">
        <v>10</v>
      </c>
      <c r="AE13" s="76">
        <v>10</v>
      </c>
      <c r="AF13" s="76">
        <v>10</v>
      </c>
      <c r="AG13" s="76">
        <v>8</v>
      </c>
      <c r="AH13" s="76">
        <v>10</v>
      </c>
      <c r="AI13" s="76">
        <v>6</v>
      </c>
      <c r="AJ13" s="76">
        <v>8</v>
      </c>
      <c r="AK13" s="76">
        <v>12</v>
      </c>
      <c r="AL13" s="76">
        <v>10</v>
      </c>
      <c r="AM13" s="76">
        <v>8</v>
      </c>
      <c r="AN13" s="76">
        <v>10</v>
      </c>
      <c r="AO13" s="76">
        <v>8</v>
      </c>
      <c r="AP13" s="76">
        <v>8</v>
      </c>
      <c r="AQ13" s="76">
        <v>8</v>
      </c>
      <c r="AR13" s="76">
        <v>8</v>
      </c>
      <c r="AS13" s="76">
        <v>6</v>
      </c>
      <c r="AT13" s="76">
        <v>12</v>
      </c>
      <c r="AU13" s="76">
        <v>12</v>
      </c>
      <c r="AV13" s="76">
        <v>10</v>
      </c>
      <c r="AW13" s="76">
        <v>10</v>
      </c>
      <c r="AX13" s="76">
        <v>10</v>
      </c>
      <c r="AY13" s="76">
        <v>10</v>
      </c>
      <c r="AZ13" s="76">
        <v>10</v>
      </c>
      <c r="BA13" s="76">
        <v>10</v>
      </c>
      <c r="BB13" s="76">
        <v>10</v>
      </c>
      <c r="BC13" s="76">
        <v>8</v>
      </c>
      <c r="BD13" s="76">
        <v>8</v>
      </c>
      <c r="BE13" s="76">
        <v>10</v>
      </c>
      <c r="BF13" s="76">
        <v>10</v>
      </c>
      <c r="BG13" s="76">
        <v>10</v>
      </c>
      <c r="BH13" s="76">
        <v>10</v>
      </c>
      <c r="BI13" s="76">
        <v>10</v>
      </c>
      <c r="BJ13" s="76">
        <v>10</v>
      </c>
      <c r="BK13" s="76">
        <v>12</v>
      </c>
      <c r="BL13" s="61">
        <f t="shared" si="0"/>
        <v>501</v>
      </c>
      <c r="BM13" s="17">
        <v>0.08055555555555556</v>
      </c>
      <c r="BN13" s="123">
        <v>97</v>
      </c>
      <c r="BO13" s="123">
        <v>98</v>
      </c>
      <c r="BP13" s="107"/>
      <c r="BQ13" s="107"/>
      <c r="BR13" s="2"/>
      <c r="BS13" s="2"/>
    </row>
    <row r="14" spans="1:71" ht="42" customHeight="1">
      <c r="A14" s="26" t="s">
        <v>16</v>
      </c>
      <c r="B14" s="53" t="s">
        <v>49</v>
      </c>
      <c r="C14" s="51" t="s">
        <v>71</v>
      </c>
      <c r="D14" s="76">
        <v>4</v>
      </c>
      <c r="E14" s="76">
        <v>6</v>
      </c>
      <c r="F14" s="76">
        <v>4</v>
      </c>
      <c r="G14" s="76">
        <v>4</v>
      </c>
      <c r="H14" s="76">
        <v>4</v>
      </c>
      <c r="I14" s="76">
        <v>4</v>
      </c>
      <c r="J14" s="76">
        <v>10</v>
      </c>
      <c r="K14" s="79">
        <v>5</v>
      </c>
      <c r="L14" s="76">
        <v>12</v>
      </c>
      <c r="M14" s="76">
        <v>6</v>
      </c>
      <c r="N14" s="76">
        <v>6</v>
      </c>
      <c r="O14" s="76">
        <v>10</v>
      </c>
      <c r="P14" s="76">
        <v>10</v>
      </c>
      <c r="Q14" s="76">
        <v>10</v>
      </c>
      <c r="R14" s="76">
        <v>10</v>
      </c>
      <c r="S14" s="76">
        <v>8</v>
      </c>
      <c r="T14" s="76">
        <v>8</v>
      </c>
      <c r="U14" s="76">
        <v>8</v>
      </c>
      <c r="V14" s="76">
        <v>8</v>
      </c>
      <c r="W14" s="76">
        <v>8</v>
      </c>
      <c r="X14" s="76">
        <v>6</v>
      </c>
      <c r="Y14" s="76">
        <v>6</v>
      </c>
      <c r="Z14" s="79">
        <v>3</v>
      </c>
      <c r="AA14" s="76">
        <v>6</v>
      </c>
      <c r="AB14" s="76">
        <v>6</v>
      </c>
      <c r="AC14" s="76">
        <v>10</v>
      </c>
      <c r="AD14" s="76">
        <v>10</v>
      </c>
      <c r="AE14" s="76">
        <v>10</v>
      </c>
      <c r="AF14" s="76">
        <v>10</v>
      </c>
      <c r="AG14" s="76">
        <v>8</v>
      </c>
      <c r="AH14" s="76">
        <v>10</v>
      </c>
      <c r="AI14" s="76">
        <v>6</v>
      </c>
      <c r="AJ14" s="111">
        <v>8</v>
      </c>
      <c r="AK14" s="76">
        <v>12</v>
      </c>
      <c r="AL14" s="79">
        <v>5</v>
      </c>
      <c r="AM14" s="76">
        <v>8</v>
      </c>
      <c r="AN14" s="76">
        <v>10</v>
      </c>
      <c r="AO14" s="76">
        <v>8</v>
      </c>
      <c r="AP14" s="76">
        <v>8</v>
      </c>
      <c r="AQ14" s="76">
        <v>8</v>
      </c>
      <c r="AR14" s="76">
        <v>8</v>
      </c>
      <c r="AS14" s="76">
        <v>6</v>
      </c>
      <c r="AT14" s="76">
        <v>12</v>
      </c>
      <c r="AU14" s="76">
        <v>12</v>
      </c>
      <c r="AV14" s="76">
        <v>10</v>
      </c>
      <c r="AW14" s="76">
        <v>10</v>
      </c>
      <c r="AX14" s="76">
        <v>10</v>
      </c>
      <c r="AY14" s="76">
        <v>10</v>
      </c>
      <c r="AZ14" s="76">
        <v>10</v>
      </c>
      <c r="BA14" s="76">
        <v>10</v>
      </c>
      <c r="BB14" s="76">
        <v>10</v>
      </c>
      <c r="BC14" s="76">
        <v>8</v>
      </c>
      <c r="BD14" s="76">
        <v>8</v>
      </c>
      <c r="BE14" s="76">
        <v>10</v>
      </c>
      <c r="BF14" s="76">
        <v>10</v>
      </c>
      <c r="BG14" s="76">
        <v>10</v>
      </c>
      <c r="BH14" s="76">
        <v>10</v>
      </c>
      <c r="BI14" s="76">
        <v>10</v>
      </c>
      <c r="BJ14" s="76">
        <v>10</v>
      </c>
      <c r="BK14" s="76">
        <v>12</v>
      </c>
      <c r="BL14" s="61">
        <f t="shared" si="0"/>
        <v>499</v>
      </c>
      <c r="BM14" s="17">
        <v>0.08958333333333333</v>
      </c>
      <c r="BN14" s="123"/>
      <c r="BO14" s="123"/>
      <c r="BP14" s="107">
        <v>96.75</v>
      </c>
      <c r="BQ14" s="107">
        <v>95.75</v>
      </c>
      <c r="BR14" s="2"/>
      <c r="BS14" s="2"/>
    </row>
    <row r="15" spans="1:71" ht="30.75" customHeight="1">
      <c r="A15" s="26" t="s">
        <v>17</v>
      </c>
      <c r="B15" s="38" t="s">
        <v>25</v>
      </c>
      <c r="C15" s="32" t="s">
        <v>72</v>
      </c>
      <c r="D15" s="76">
        <v>4</v>
      </c>
      <c r="E15" s="76">
        <v>6</v>
      </c>
      <c r="F15" s="76">
        <v>4</v>
      </c>
      <c r="G15" s="76">
        <v>4</v>
      </c>
      <c r="H15" s="76">
        <v>4</v>
      </c>
      <c r="I15" s="76">
        <v>4</v>
      </c>
      <c r="J15" s="76">
        <v>10</v>
      </c>
      <c r="K15" s="79">
        <v>5</v>
      </c>
      <c r="L15" s="76">
        <v>12</v>
      </c>
      <c r="M15" s="76">
        <v>6</v>
      </c>
      <c r="N15" s="76">
        <v>6</v>
      </c>
      <c r="O15" s="76">
        <v>10</v>
      </c>
      <c r="P15" s="76">
        <v>10</v>
      </c>
      <c r="Q15" s="76">
        <v>10</v>
      </c>
      <c r="R15" s="76">
        <v>10</v>
      </c>
      <c r="S15" s="76">
        <v>8</v>
      </c>
      <c r="T15" s="76">
        <v>8</v>
      </c>
      <c r="U15" s="76">
        <v>8</v>
      </c>
      <c r="V15" s="76">
        <v>8</v>
      </c>
      <c r="W15" s="76">
        <v>8</v>
      </c>
      <c r="X15" s="76">
        <v>6</v>
      </c>
      <c r="Y15" s="76">
        <v>6</v>
      </c>
      <c r="Z15" s="76">
        <v>6</v>
      </c>
      <c r="AA15" s="76">
        <v>6</v>
      </c>
      <c r="AB15" s="76">
        <v>6</v>
      </c>
      <c r="AC15" s="76">
        <v>10</v>
      </c>
      <c r="AD15" s="76">
        <v>10</v>
      </c>
      <c r="AE15" s="76">
        <v>10</v>
      </c>
      <c r="AF15" s="76">
        <v>10</v>
      </c>
      <c r="AG15" s="76">
        <v>8</v>
      </c>
      <c r="AH15" s="76">
        <v>10</v>
      </c>
      <c r="AI15" s="76">
        <v>6</v>
      </c>
      <c r="AJ15" s="79">
        <v>4</v>
      </c>
      <c r="AK15" s="76">
        <v>12</v>
      </c>
      <c r="AL15" s="76">
        <v>10</v>
      </c>
      <c r="AM15" s="76">
        <v>8</v>
      </c>
      <c r="AN15" s="76">
        <v>10</v>
      </c>
      <c r="AO15" s="76">
        <v>8</v>
      </c>
      <c r="AP15" s="76">
        <v>8</v>
      </c>
      <c r="AQ15" s="76">
        <v>8</v>
      </c>
      <c r="AR15" s="76">
        <v>8</v>
      </c>
      <c r="AS15" s="76">
        <v>6</v>
      </c>
      <c r="AT15" s="76">
        <v>12</v>
      </c>
      <c r="AU15" s="76">
        <v>12</v>
      </c>
      <c r="AV15" s="79">
        <v>5</v>
      </c>
      <c r="AW15" s="76">
        <v>10</v>
      </c>
      <c r="AX15" s="76">
        <v>10</v>
      </c>
      <c r="AY15" s="76">
        <v>10</v>
      </c>
      <c r="AZ15" s="76">
        <v>10</v>
      </c>
      <c r="BA15" s="76">
        <v>10</v>
      </c>
      <c r="BB15" s="76">
        <v>10</v>
      </c>
      <c r="BC15" s="76">
        <v>8</v>
      </c>
      <c r="BD15" s="76">
        <v>8</v>
      </c>
      <c r="BE15" s="76">
        <v>10</v>
      </c>
      <c r="BF15" s="76">
        <v>10</v>
      </c>
      <c r="BG15" s="76">
        <v>10</v>
      </c>
      <c r="BH15" s="76">
        <v>10</v>
      </c>
      <c r="BI15" s="76">
        <v>10</v>
      </c>
      <c r="BJ15" s="76">
        <v>10</v>
      </c>
      <c r="BK15" s="76">
        <v>12</v>
      </c>
      <c r="BL15" s="61">
        <f t="shared" si="0"/>
        <v>498</v>
      </c>
      <c r="BM15" s="17">
        <v>0.08819444444444445</v>
      </c>
      <c r="BN15" s="123"/>
      <c r="BO15" s="123"/>
      <c r="BP15" s="107">
        <v>95.4</v>
      </c>
      <c r="BQ15" s="107">
        <v>94.4</v>
      </c>
      <c r="BR15" s="2"/>
      <c r="BS15" s="2"/>
    </row>
    <row r="16" spans="1:71" ht="28.5" customHeight="1">
      <c r="A16" s="26" t="s">
        <v>54</v>
      </c>
      <c r="B16" s="38" t="s">
        <v>44</v>
      </c>
      <c r="C16" s="52" t="s">
        <v>45</v>
      </c>
      <c r="D16" s="76">
        <v>4</v>
      </c>
      <c r="E16" s="76">
        <v>6</v>
      </c>
      <c r="F16" s="76">
        <v>4</v>
      </c>
      <c r="G16" s="76">
        <v>4</v>
      </c>
      <c r="H16" s="76">
        <v>4</v>
      </c>
      <c r="I16" s="76">
        <v>4</v>
      </c>
      <c r="J16" s="76">
        <v>10</v>
      </c>
      <c r="K16" s="76">
        <v>10</v>
      </c>
      <c r="L16" s="76">
        <v>12</v>
      </c>
      <c r="M16" s="76">
        <v>6</v>
      </c>
      <c r="N16" s="76">
        <v>6</v>
      </c>
      <c r="O16" s="76">
        <v>10</v>
      </c>
      <c r="P16" s="76">
        <v>10</v>
      </c>
      <c r="Q16" s="79">
        <v>5</v>
      </c>
      <c r="R16" s="76">
        <v>10</v>
      </c>
      <c r="S16" s="76">
        <v>8</v>
      </c>
      <c r="T16" s="76">
        <v>8</v>
      </c>
      <c r="U16" s="76">
        <v>8</v>
      </c>
      <c r="V16" s="76">
        <v>8</v>
      </c>
      <c r="W16" s="76">
        <v>8</v>
      </c>
      <c r="X16" s="76">
        <v>6</v>
      </c>
      <c r="Y16" s="76">
        <v>6</v>
      </c>
      <c r="Z16" s="76">
        <v>6</v>
      </c>
      <c r="AA16" s="76">
        <v>6</v>
      </c>
      <c r="AB16" s="76">
        <v>6</v>
      </c>
      <c r="AC16" s="76">
        <v>10</v>
      </c>
      <c r="AD16" s="76">
        <v>10</v>
      </c>
      <c r="AE16" s="76">
        <v>10</v>
      </c>
      <c r="AF16" s="76">
        <v>10</v>
      </c>
      <c r="AG16" s="76">
        <v>8</v>
      </c>
      <c r="AH16" s="76">
        <v>10</v>
      </c>
      <c r="AI16" s="76">
        <v>6</v>
      </c>
      <c r="AJ16" s="76">
        <v>8</v>
      </c>
      <c r="AK16" s="76">
        <v>12</v>
      </c>
      <c r="AL16" s="76">
        <v>10</v>
      </c>
      <c r="AM16" s="76">
        <v>8</v>
      </c>
      <c r="AN16" s="76">
        <v>10</v>
      </c>
      <c r="AO16" s="76">
        <v>8</v>
      </c>
      <c r="AP16" s="76">
        <v>8</v>
      </c>
      <c r="AQ16" s="76">
        <v>8</v>
      </c>
      <c r="AR16" s="76">
        <v>8</v>
      </c>
      <c r="AS16" s="76">
        <v>6</v>
      </c>
      <c r="AT16" s="76">
        <v>12</v>
      </c>
      <c r="AU16" s="76">
        <v>12</v>
      </c>
      <c r="AV16" s="79">
        <v>5</v>
      </c>
      <c r="AW16" s="76">
        <v>10</v>
      </c>
      <c r="AX16" s="76">
        <v>10</v>
      </c>
      <c r="AY16" s="76">
        <v>10</v>
      </c>
      <c r="AZ16" s="76">
        <v>10</v>
      </c>
      <c r="BA16" s="76">
        <v>10</v>
      </c>
      <c r="BB16" s="76">
        <v>10</v>
      </c>
      <c r="BC16" s="76">
        <v>8</v>
      </c>
      <c r="BD16" s="76">
        <v>8</v>
      </c>
      <c r="BE16" s="76">
        <v>10</v>
      </c>
      <c r="BF16" s="76">
        <v>10</v>
      </c>
      <c r="BG16" s="76">
        <v>10</v>
      </c>
      <c r="BH16" s="79">
        <v>5</v>
      </c>
      <c r="BI16" s="76">
        <v>10</v>
      </c>
      <c r="BJ16" s="76">
        <v>10</v>
      </c>
      <c r="BK16" s="76">
        <v>12</v>
      </c>
      <c r="BL16" s="61">
        <f t="shared" si="0"/>
        <v>497</v>
      </c>
      <c r="BM16" s="17">
        <v>0.15625</v>
      </c>
      <c r="BN16" s="123"/>
      <c r="BO16" s="123"/>
      <c r="BP16" s="107">
        <v>94.05</v>
      </c>
      <c r="BQ16" s="107">
        <v>93.05</v>
      </c>
      <c r="BR16" s="3"/>
      <c r="BS16" s="1"/>
    </row>
    <row r="17" spans="1:71" ht="28.5" customHeight="1">
      <c r="A17" s="26" t="s">
        <v>55</v>
      </c>
      <c r="B17" s="38" t="s">
        <v>52</v>
      </c>
      <c r="C17" s="38" t="s">
        <v>53</v>
      </c>
      <c r="D17" s="76">
        <v>4</v>
      </c>
      <c r="E17" s="76">
        <v>6</v>
      </c>
      <c r="F17" s="76">
        <v>4</v>
      </c>
      <c r="G17" s="79">
        <v>2</v>
      </c>
      <c r="H17" s="76">
        <v>4</v>
      </c>
      <c r="I17" s="76">
        <v>4</v>
      </c>
      <c r="J17" s="76">
        <v>10</v>
      </c>
      <c r="K17" s="79">
        <v>5</v>
      </c>
      <c r="L17" s="76">
        <v>12</v>
      </c>
      <c r="M17" s="76">
        <v>6</v>
      </c>
      <c r="N17" s="76">
        <v>6</v>
      </c>
      <c r="O17" s="76">
        <v>10</v>
      </c>
      <c r="P17" s="76">
        <v>10</v>
      </c>
      <c r="Q17" s="76">
        <v>10</v>
      </c>
      <c r="R17" s="76">
        <v>10</v>
      </c>
      <c r="S17" s="76">
        <v>8</v>
      </c>
      <c r="T17" s="76">
        <v>8</v>
      </c>
      <c r="U17" s="76">
        <v>8</v>
      </c>
      <c r="V17" s="76">
        <v>8</v>
      </c>
      <c r="W17" s="76">
        <v>8</v>
      </c>
      <c r="X17" s="76">
        <v>6</v>
      </c>
      <c r="Y17" s="76">
        <v>6</v>
      </c>
      <c r="Z17" s="76">
        <v>6</v>
      </c>
      <c r="AA17" s="76">
        <v>6</v>
      </c>
      <c r="AB17" s="76">
        <v>6</v>
      </c>
      <c r="AC17" s="76">
        <v>10</v>
      </c>
      <c r="AD17" s="76">
        <v>10</v>
      </c>
      <c r="AE17" s="76">
        <v>10</v>
      </c>
      <c r="AF17" s="76">
        <v>10</v>
      </c>
      <c r="AG17" s="76">
        <v>8</v>
      </c>
      <c r="AH17" s="76">
        <v>10</v>
      </c>
      <c r="AI17" s="76">
        <v>6</v>
      </c>
      <c r="AJ17" s="76">
        <v>8</v>
      </c>
      <c r="AK17" s="76">
        <v>12</v>
      </c>
      <c r="AL17" s="76">
        <v>10</v>
      </c>
      <c r="AM17" s="76">
        <v>8</v>
      </c>
      <c r="AN17" s="76">
        <v>10</v>
      </c>
      <c r="AO17" s="76">
        <v>8</v>
      </c>
      <c r="AP17" s="76">
        <v>8</v>
      </c>
      <c r="AQ17" s="76">
        <v>8</v>
      </c>
      <c r="AR17" s="76">
        <v>8</v>
      </c>
      <c r="AS17" s="76">
        <v>6</v>
      </c>
      <c r="AT17" s="76">
        <v>12</v>
      </c>
      <c r="AU17" s="76">
        <v>12</v>
      </c>
      <c r="AV17" s="79">
        <v>5</v>
      </c>
      <c r="AW17" s="76">
        <v>10</v>
      </c>
      <c r="AX17" s="76">
        <v>10</v>
      </c>
      <c r="AY17" s="76">
        <v>10</v>
      </c>
      <c r="AZ17" s="76">
        <v>10</v>
      </c>
      <c r="BA17" s="76">
        <v>10</v>
      </c>
      <c r="BB17" s="76">
        <v>10</v>
      </c>
      <c r="BC17" s="76">
        <v>8</v>
      </c>
      <c r="BD17" s="76">
        <v>8</v>
      </c>
      <c r="BE17" s="76">
        <v>10</v>
      </c>
      <c r="BF17" s="76">
        <v>10</v>
      </c>
      <c r="BG17" s="76">
        <v>10</v>
      </c>
      <c r="BH17" s="79">
        <v>5</v>
      </c>
      <c r="BI17" s="76">
        <v>10</v>
      </c>
      <c r="BJ17" s="79">
        <v>5</v>
      </c>
      <c r="BK17" s="76">
        <v>12</v>
      </c>
      <c r="BL17" s="61">
        <f t="shared" si="0"/>
        <v>490</v>
      </c>
      <c r="BM17" s="17">
        <v>0.15972222222222224</v>
      </c>
      <c r="BN17" s="123"/>
      <c r="BO17" s="123"/>
      <c r="BP17" s="107">
        <v>92.7</v>
      </c>
      <c r="BQ17" s="107">
        <v>91.7</v>
      </c>
      <c r="BR17" s="3"/>
      <c r="BS17" s="1"/>
    </row>
    <row r="18" spans="1:71" ht="54.75" customHeight="1">
      <c r="A18" s="130" t="s">
        <v>57</v>
      </c>
      <c r="B18" s="49" t="s">
        <v>56</v>
      </c>
      <c r="C18" s="32" t="s">
        <v>73</v>
      </c>
      <c r="D18" s="76">
        <v>4</v>
      </c>
      <c r="E18" s="76">
        <v>6</v>
      </c>
      <c r="F18" s="76">
        <v>4</v>
      </c>
      <c r="G18" s="76">
        <v>4</v>
      </c>
      <c r="H18" s="76">
        <v>4</v>
      </c>
      <c r="I18" s="76">
        <v>4</v>
      </c>
      <c r="J18" s="76">
        <v>10</v>
      </c>
      <c r="K18" s="79">
        <v>5</v>
      </c>
      <c r="L18" s="76">
        <v>12</v>
      </c>
      <c r="M18" s="76">
        <v>6</v>
      </c>
      <c r="N18" s="76">
        <v>6</v>
      </c>
      <c r="O18" s="76">
        <v>10</v>
      </c>
      <c r="P18" s="76">
        <v>10</v>
      </c>
      <c r="Q18" s="76">
        <v>10</v>
      </c>
      <c r="R18" s="76">
        <v>10</v>
      </c>
      <c r="S18" s="76">
        <v>8</v>
      </c>
      <c r="T18" s="79">
        <v>4</v>
      </c>
      <c r="U18" s="76">
        <v>8</v>
      </c>
      <c r="V18" s="76">
        <v>8</v>
      </c>
      <c r="W18" s="76">
        <v>8</v>
      </c>
      <c r="X18" s="76">
        <v>6</v>
      </c>
      <c r="Y18" s="76">
        <v>6</v>
      </c>
      <c r="Z18" s="76">
        <v>6</v>
      </c>
      <c r="AA18" s="76">
        <v>6</v>
      </c>
      <c r="AB18" s="76">
        <v>6</v>
      </c>
      <c r="AC18" s="76">
        <v>10</v>
      </c>
      <c r="AD18" s="76">
        <v>10</v>
      </c>
      <c r="AE18" s="76">
        <v>10</v>
      </c>
      <c r="AF18" s="76">
        <v>10</v>
      </c>
      <c r="AG18" s="76">
        <v>8</v>
      </c>
      <c r="AH18" s="76">
        <v>10</v>
      </c>
      <c r="AI18" s="76">
        <v>6</v>
      </c>
      <c r="AJ18" s="79">
        <v>4</v>
      </c>
      <c r="AK18" s="76">
        <v>12</v>
      </c>
      <c r="AL18" s="76">
        <v>10</v>
      </c>
      <c r="AM18" s="76">
        <v>8</v>
      </c>
      <c r="AN18" s="76">
        <v>10</v>
      </c>
      <c r="AO18" s="76">
        <v>8</v>
      </c>
      <c r="AP18" s="76">
        <v>8</v>
      </c>
      <c r="AQ18" s="76">
        <v>8</v>
      </c>
      <c r="AR18" s="76">
        <v>8</v>
      </c>
      <c r="AS18" s="76">
        <v>6</v>
      </c>
      <c r="AT18" s="76">
        <v>12</v>
      </c>
      <c r="AU18" s="79">
        <v>6</v>
      </c>
      <c r="AV18" s="76">
        <v>10</v>
      </c>
      <c r="AW18" s="76">
        <v>10</v>
      </c>
      <c r="AX18" s="76">
        <v>10</v>
      </c>
      <c r="AY18" s="76">
        <v>10</v>
      </c>
      <c r="AZ18" s="76">
        <v>10</v>
      </c>
      <c r="BA18" s="76">
        <v>10</v>
      </c>
      <c r="BB18" s="76">
        <v>10</v>
      </c>
      <c r="BC18" s="76">
        <v>8</v>
      </c>
      <c r="BD18" s="76">
        <v>8</v>
      </c>
      <c r="BE18" s="76">
        <v>10</v>
      </c>
      <c r="BF18" s="76">
        <v>10</v>
      </c>
      <c r="BG18" s="76">
        <v>10</v>
      </c>
      <c r="BH18" s="76">
        <v>10</v>
      </c>
      <c r="BI18" s="76">
        <v>10</v>
      </c>
      <c r="BJ18" s="79">
        <v>5</v>
      </c>
      <c r="BK18" s="76">
        <v>12</v>
      </c>
      <c r="BL18" s="61">
        <f t="shared" si="0"/>
        <v>488</v>
      </c>
      <c r="BM18" s="17">
        <v>0.16041666666666668</v>
      </c>
      <c r="BN18" s="123"/>
      <c r="BO18" s="123"/>
      <c r="BP18" s="107">
        <v>91.35</v>
      </c>
      <c r="BQ18" s="107">
        <v>90.35</v>
      </c>
      <c r="BR18" s="3"/>
      <c r="BS18" s="1"/>
    </row>
    <row r="19" spans="1:71" ht="21" customHeight="1" thickBot="1">
      <c r="A19" s="131">
        <v>17</v>
      </c>
      <c r="B19" s="43"/>
      <c r="C19" s="43" t="s">
        <v>27</v>
      </c>
      <c r="D19" s="89">
        <v>4</v>
      </c>
      <c r="E19" s="89">
        <v>6</v>
      </c>
      <c r="F19" s="89">
        <v>4</v>
      </c>
      <c r="G19" s="89">
        <v>4</v>
      </c>
      <c r="H19" s="89">
        <v>4</v>
      </c>
      <c r="I19" s="89">
        <v>4</v>
      </c>
      <c r="J19" s="89">
        <v>10</v>
      </c>
      <c r="K19" s="98">
        <v>5</v>
      </c>
      <c r="L19" s="89">
        <v>12</v>
      </c>
      <c r="M19" s="89">
        <v>6</v>
      </c>
      <c r="N19" s="98">
        <v>3</v>
      </c>
      <c r="O19" s="89">
        <v>10</v>
      </c>
      <c r="P19" s="89">
        <v>10</v>
      </c>
      <c r="Q19" s="89">
        <v>10</v>
      </c>
      <c r="R19" s="89">
        <v>10</v>
      </c>
      <c r="S19" s="89">
        <v>8</v>
      </c>
      <c r="T19" s="98">
        <v>4</v>
      </c>
      <c r="U19" s="89">
        <v>8</v>
      </c>
      <c r="V19" s="89">
        <v>8</v>
      </c>
      <c r="W19" s="98">
        <v>4</v>
      </c>
      <c r="X19" s="89">
        <v>6</v>
      </c>
      <c r="Y19" s="89">
        <v>6</v>
      </c>
      <c r="Z19" s="98">
        <v>3</v>
      </c>
      <c r="AA19" s="89">
        <v>6</v>
      </c>
      <c r="AB19" s="89">
        <v>6</v>
      </c>
      <c r="AC19" s="89">
        <v>10</v>
      </c>
      <c r="AD19" s="89">
        <v>10</v>
      </c>
      <c r="AE19" s="89">
        <v>10</v>
      </c>
      <c r="AF19" s="89">
        <v>10</v>
      </c>
      <c r="AG19" s="89">
        <v>8</v>
      </c>
      <c r="AH19" s="89">
        <v>10</v>
      </c>
      <c r="AI19" s="89">
        <v>6</v>
      </c>
      <c r="AJ19" s="98">
        <v>4</v>
      </c>
      <c r="AK19" s="89">
        <v>12</v>
      </c>
      <c r="AL19" s="89">
        <v>10</v>
      </c>
      <c r="AM19" s="89">
        <v>8</v>
      </c>
      <c r="AN19" s="89">
        <v>10</v>
      </c>
      <c r="AO19" s="89">
        <v>8</v>
      </c>
      <c r="AP19" s="89">
        <v>8</v>
      </c>
      <c r="AQ19" s="89">
        <v>8</v>
      </c>
      <c r="AR19" s="89">
        <v>8</v>
      </c>
      <c r="AS19" s="89">
        <v>6</v>
      </c>
      <c r="AT19" s="89">
        <v>12</v>
      </c>
      <c r="AU19" s="98">
        <v>6</v>
      </c>
      <c r="AV19" s="98">
        <v>5</v>
      </c>
      <c r="AW19" s="89">
        <v>10</v>
      </c>
      <c r="AX19" s="89">
        <v>10</v>
      </c>
      <c r="AY19" s="89">
        <v>10</v>
      </c>
      <c r="AZ19" s="89">
        <v>10</v>
      </c>
      <c r="BA19" s="89">
        <v>10</v>
      </c>
      <c r="BB19" s="89">
        <v>10</v>
      </c>
      <c r="BC19" s="89">
        <v>8</v>
      </c>
      <c r="BD19" s="89">
        <v>8</v>
      </c>
      <c r="BE19" s="89">
        <v>10</v>
      </c>
      <c r="BF19" s="89">
        <v>10</v>
      </c>
      <c r="BG19" s="89">
        <v>10</v>
      </c>
      <c r="BH19" s="89">
        <v>10</v>
      </c>
      <c r="BI19" s="89">
        <v>10</v>
      </c>
      <c r="BJ19" s="89">
        <v>10</v>
      </c>
      <c r="BK19" s="89">
        <v>12</v>
      </c>
      <c r="BL19" s="62">
        <f t="shared" si="0"/>
        <v>478</v>
      </c>
      <c r="BM19" s="78">
        <v>0.16180555555555556</v>
      </c>
      <c r="BN19" s="124"/>
      <c r="BO19" s="124"/>
      <c r="BP19" s="110">
        <v>90</v>
      </c>
      <c r="BQ19" s="110">
        <v>89</v>
      </c>
      <c r="BR19" s="3"/>
      <c r="BS19" s="1"/>
    </row>
    <row r="20" spans="1:2" ht="12.75">
      <c r="A20" s="55"/>
      <c r="B20" s="54"/>
    </row>
    <row r="21" ht="12.75">
      <c r="A21" s="54"/>
    </row>
  </sheetData>
  <sheetProtection/>
  <printOptions/>
  <pageMargins left="0.7" right="0.7" top="0.75" bottom="0.75" header="0.3" footer="0.3"/>
  <pageSetup horizontalDpi="600" verticalDpi="600" orientation="landscape" paperSize="9" scale="48" r:id="rId1"/>
  <headerFooter>
    <oddHeader>&amp;C&amp;"Times New Roman,Félkövér"&amp;16Gémes Sziget Kupa 2016
Középfokú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9"/>
  <sheetViews>
    <sheetView zoomScale="90" zoomScaleNormal="90" zoomScalePageLayoutView="60" workbookViewId="0" topLeftCell="A1">
      <selection activeCell="V16" sqref="V16"/>
    </sheetView>
  </sheetViews>
  <sheetFormatPr defaultColWidth="9.140625" defaultRowHeight="12.75"/>
  <cols>
    <col min="1" max="1" width="10.00390625" style="0" customWidth="1"/>
    <col min="2" max="2" width="23.140625" style="0" customWidth="1"/>
    <col min="3" max="3" width="25.00390625" style="0" customWidth="1"/>
    <col min="4" max="7" width="2.57421875" style="0" bestFit="1" customWidth="1"/>
    <col min="8" max="8" width="3.57421875" style="0" bestFit="1" customWidth="1"/>
    <col min="9" max="9" width="2.140625" style="0" bestFit="1" customWidth="1"/>
    <col min="10" max="12" width="3.140625" style="0" bestFit="1" customWidth="1"/>
    <col min="13" max="14" width="3.7109375" style="0" bestFit="1" customWidth="1"/>
    <col min="15" max="15" width="4.00390625" style="0" customWidth="1"/>
    <col min="16" max="35" width="3.7109375" style="0" bestFit="1" customWidth="1"/>
    <col min="36" max="36" width="4.00390625" style="0" customWidth="1"/>
    <col min="37" max="40" width="3.7109375" style="0" bestFit="1" customWidth="1"/>
    <col min="41" max="41" width="3.57421875" style="0" customWidth="1"/>
    <col min="42" max="44" width="3.7109375" style="0" bestFit="1" customWidth="1"/>
    <col min="45" max="45" width="4.00390625" style="0" customWidth="1"/>
    <col min="46" max="46" width="3.7109375" style="0" bestFit="1" customWidth="1"/>
    <col min="47" max="47" width="4.00390625" style="0" customWidth="1"/>
    <col min="48" max="48" width="3.57421875" style="0" customWidth="1"/>
    <col min="49" max="55" width="3.7109375" style="0" bestFit="1" customWidth="1"/>
    <col min="56" max="56" width="4.00390625" style="0" customWidth="1"/>
    <col min="57" max="57" width="3.7109375" style="0" bestFit="1" customWidth="1"/>
    <col min="58" max="60" width="3.57421875" style="0" customWidth="1"/>
    <col min="61" max="62" width="3.140625" style="0" bestFit="1" customWidth="1"/>
    <col min="63" max="63" width="4.140625" style="0" bestFit="1" customWidth="1"/>
    <col min="64" max="64" width="6.28125" style="0" bestFit="1" customWidth="1"/>
    <col min="65" max="65" width="6.57421875" style="0" bestFit="1" customWidth="1"/>
    <col min="66" max="66" width="7.57421875" style="0" customWidth="1"/>
    <col min="67" max="67" width="9.28125" style="0" bestFit="1" customWidth="1"/>
  </cols>
  <sheetData>
    <row r="1" spans="1:68" ht="66.75" thickBot="1">
      <c r="A1" s="11" t="s">
        <v>0</v>
      </c>
      <c r="B1" s="21" t="s">
        <v>1</v>
      </c>
      <c r="C1" s="12" t="s">
        <v>2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28</v>
      </c>
      <c r="AF1" s="12">
        <v>29</v>
      </c>
      <c r="AG1" s="12">
        <v>30</v>
      </c>
      <c r="AH1" s="12">
        <v>31</v>
      </c>
      <c r="AI1" s="12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>
        <v>38</v>
      </c>
      <c r="AP1" s="12">
        <v>39</v>
      </c>
      <c r="AQ1" s="12">
        <v>40</v>
      </c>
      <c r="AR1" s="12">
        <v>41</v>
      </c>
      <c r="AS1" s="12">
        <v>42</v>
      </c>
      <c r="AT1" s="12">
        <v>43</v>
      </c>
      <c r="AU1" s="12">
        <v>44</v>
      </c>
      <c r="AV1" s="12">
        <v>45</v>
      </c>
      <c r="AW1" s="12">
        <v>47</v>
      </c>
      <c r="AX1" s="12">
        <v>48</v>
      </c>
      <c r="AY1" s="12">
        <v>49</v>
      </c>
      <c r="AZ1" s="12">
        <v>50</v>
      </c>
      <c r="BA1" s="12">
        <v>51</v>
      </c>
      <c r="BB1" s="12">
        <v>52</v>
      </c>
      <c r="BC1" s="12">
        <v>53</v>
      </c>
      <c r="BD1" s="12">
        <v>54</v>
      </c>
      <c r="BE1" s="12">
        <v>55</v>
      </c>
      <c r="BF1" s="12">
        <v>56</v>
      </c>
      <c r="BG1" s="12">
        <v>57</v>
      </c>
      <c r="BH1" s="12">
        <v>58</v>
      </c>
      <c r="BI1" s="12">
        <v>59</v>
      </c>
      <c r="BJ1" s="12">
        <v>60</v>
      </c>
      <c r="BK1" s="12">
        <v>61</v>
      </c>
      <c r="BL1" s="6" t="s">
        <v>3</v>
      </c>
      <c r="BM1" s="63" t="s">
        <v>4</v>
      </c>
      <c r="BN1" s="31" t="s">
        <v>21</v>
      </c>
      <c r="BO1" s="141" t="s">
        <v>86</v>
      </c>
      <c r="BP1" s="2"/>
    </row>
    <row r="2" spans="1:68" ht="30" customHeight="1" thickBot="1">
      <c r="A2" s="7"/>
      <c r="B2" s="22"/>
      <c r="C2" s="70" t="s">
        <v>5</v>
      </c>
      <c r="D2" s="7">
        <v>4</v>
      </c>
      <c r="E2" s="8">
        <v>6</v>
      </c>
      <c r="F2" s="8">
        <v>4</v>
      </c>
      <c r="G2" s="8">
        <v>4</v>
      </c>
      <c r="H2" s="8">
        <v>4</v>
      </c>
      <c r="I2" s="8">
        <v>4</v>
      </c>
      <c r="J2" s="8">
        <v>10</v>
      </c>
      <c r="K2" s="8">
        <v>10</v>
      </c>
      <c r="L2" s="8">
        <v>12</v>
      </c>
      <c r="M2" s="8">
        <v>6</v>
      </c>
      <c r="N2" s="8">
        <v>6</v>
      </c>
      <c r="O2" s="8">
        <v>10</v>
      </c>
      <c r="P2" s="8">
        <v>10</v>
      </c>
      <c r="Q2" s="8">
        <v>10</v>
      </c>
      <c r="R2" s="8">
        <v>10</v>
      </c>
      <c r="S2" s="8">
        <v>8</v>
      </c>
      <c r="T2" s="8">
        <v>8</v>
      </c>
      <c r="U2" s="8">
        <v>8</v>
      </c>
      <c r="V2" s="8">
        <v>8</v>
      </c>
      <c r="W2" s="8">
        <v>8</v>
      </c>
      <c r="X2" s="8">
        <v>6</v>
      </c>
      <c r="Y2" s="8">
        <v>6</v>
      </c>
      <c r="Z2" s="8">
        <v>6</v>
      </c>
      <c r="AA2" s="8">
        <v>6</v>
      </c>
      <c r="AB2" s="8">
        <v>6</v>
      </c>
      <c r="AC2" s="8">
        <v>10</v>
      </c>
      <c r="AD2" s="8">
        <v>10</v>
      </c>
      <c r="AE2" s="8">
        <v>10</v>
      </c>
      <c r="AF2" s="8">
        <v>10</v>
      </c>
      <c r="AG2" s="8">
        <v>8</v>
      </c>
      <c r="AH2" s="8">
        <v>10</v>
      </c>
      <c r="AI2" s="8">
        <v>6</v>
      </c>
      <c r="AJ2" s="8">
        <v>8</v>
      </c>
      <c r="AK2" s="8">
        <v>12</v>
      </c>
      <c r="AL2" s="8">
        <v>10</v>
      </c>
      <c r="AM2" s="8">
        <v>8</v>
      </c>
      <c r="AN2" s="8">
        <v>10</v>
      </c>
      <c r="AO2" s="8">
        <v>8</v>
      </c>
      <c r="AP2" s="8">
        <v>8</v>
      </c>
      <c r="AQ2" s="8">
        <v>8</v>
      </c>
      <c r="AR2" s="8">
        <v>8</v>
      </c>
      <c r="AS2" s="8">
        <v>6</v>
      </c>
      <c r="AT2" s="8">
        <v>12</v>
      </c>
      <c r="AU2" s="8">
        <v>12</v>
      </c>
      <c r="AV2" s="8">
        <v>10</v>
      </c>
      <c r="AW2" s="8">
        <v>10</v>
      </c>
      <c r="AX2" s="8">
        <v>10</v>
      </c>
      <c r="AY2" s="8">
        <v>10</v>
      </c>
      <c r="AZ2" s="8">
        <v>10</v>
      </c>
      <c r="BA2" s="8">
        <v>10</v>
      </c>
      <c r="BB2" s="8">
        <v>10</v>
      </c>
      <c r="BC2" s="8">
        <v>8</v>
      </c>
      <c r="BD2" s="8">
        <v>8</v>
      </c>
      <c r="BE2" s="8">
        <v>10</v>
      </c>
      <c r="BF2" s="8">
        <v>10</v>
      </c>
      <c r="BG2" s="8">
        <v>10</v>
      </c>
      <c r="BH2" s="8">
        <v>10</v>
      </c>
      <c r="BI2" s="70">
        <v>10</v>
      </c>
      <c r="BJ2" s="71">
        <v>10</v>
      </c>
      <c r="BK2" s="72">
        <v>12</v>
      </c>
      <c r="BL2" s="65">
        <f>SUM(D2:BK2)</f>
        <v>512</v>
      </c>
      <c r="BM2" s="64">
        <v>0.16666666666666666</v>
      </c>
      <c r="BN2" s="10"/>
      <c r="BO2" s="120"/>
      <c r="BP2" s="2"/>
    </row>
    <row r="3" spans="1:68" ht="51.75" customHeight="1">
      <c r="A3" s="39" t="s">
        <v>6</v>
      </c>
      <c r="B3" s="40" t="s">
        <v>28</v>
      </c>
      <c r="C3" s="137" t="s">
        <v>79</v>
      </c>
      <c r="D3" s="41">
        <v>4</v>
      </c>
      <c r="E3" s="41">
        <v>6</v>
      </c>
      <c r="F3" s="41">
        <v>4</v>
      </c>
      <c r="G3" s="41">
        <v>4</v>
      </c>
      <c r="H3" s="41">
        <v>4</v>
      </c>
      <c r="I3" s="41">
        <v>4</v>
      </c>
      <c r="J3" s="41">
        <v>10</v>
      </c>
      <c r="K3" s="41">
        <v>10</v>
      </c>
      <c r="L3" s="41">
        <v>12</v>
      </c>
      <c r="M3" s="41">
        <v>6</v>
      </c>
      <c r="N3" s="41">
        <v>6</v>
      </c>
      <c r="O3" s="41">
        <v>10</v>
      </c>
      <c r="P3" s="41">
        <v>10</v>
      </c>
      <c r="Q3" s="41">
        <v>10</v>
      </c>
      <c r="R3" s="41">
        <v>10</v>
      </c>
      <c r="S3" s="41">
        <v>8</v>
      </c>
      <c r="T3" s="41">
        <v>8</v>
      </c>
      <c r="U3" s="41">
        <v>8</v>
      </c>
      <c r="V3" s="41">
        <v>8</v>
      </c>
      <c r="W3" s="41">
        <v>8</v>
      </c>
      <c r="X3" s="41">
        <v>6</v>
      </c>
      <c r="Y3" s="41">
        <v>6</v>
      </c>
      <c r="Z3" s="41">
        <v>6</v>
      </c>
      <c r="AA3" s="41">
        <v>6</v>
      </c>
      <c r="AB3" s="41">
        <v>6</v>
      </c>
      <c r="AC3" s="41">
        <v>10</v>
      </c>
      <c r="AD3" s="41">
        <v>10</v>
      </c>
      <c r="AE3" s="41">
        <v>10</v>
      </c>
      <c r="AF3" s="41">
        <v>10</v>
      </c>
      <c r="AG3" s="41">
        <v>8</v>
      </c>
      <c r="AH3" s="41">
        <v>10</v>
      </c>
      <c r="AI3" s="41">
        <v>6</v>
      </c>
      <c r="AJ3" s="41">
        <v>8</v>
      </c>
      <c r="AK3" s="41">
        <v>12</v>
      </c>
      <c r="AL3" s="41">
        <v>10</v>
      </c>
      <c r="AM3" s="41">
        <v>8</v>
      </c>
      <c r="AN3" s="41">
        <v>10</v>
      </c>
      <c r="AO3" s="41">
        <v>8</v>
      </c>
      <c r="AP3" s="41">
        <v>8</v>
      </c>
      <c r="AQ3" s="41">
        <v>8</v>
      </c>
      <c r="AR3" s="41">
        <v>8</v>
      </c>
      <c r="AS3" s="41">
        <v>6</v>
      </c>
      <c r="AT3" s="41">
        <v>12</v>
      </c>
      <c r="AU3" s="41">
        <v>12</v>
      </c>
      <c r="AV3" s="41">
        <v>10</v>
      </c>
      <c r="AW3" s="41">
        <v>10</v>
      </c>
      <c r="AX3" s="41">
        <v>10</v>
      </c>
      <c r="AY3" s="41">
        <v>10</v>
      </c>
      <c r="AZ3" s="41">
        <v>10</v>
      </c>
      <c r="BA3" s="41">
        <v>10</v>
      </c>
      <c r="BB3" s="41">
        <v>10</v>
      </c>
      <c r="BC3" s="41">
        <v>8</v>
      </c>
      <c r="BD3" s="41">
        <v>8</v>
      </c>
      <c r="BE3" s="41">
        <v>10</v>
      </c>
      <c r="BF3" s="41">
        <v>10</v>
      </c>
      <c r="BG3" s="41">
        <v>10</v>
      </c>
      <c r="BH3" s="41">
        <v>10</v>
      </c>
      <c r="BI3" s="41">
        <v>10</v>
      </c>
      <c r="BJ3" s="41">
        <v>10</v>
      </c>
      <c r="BK3" s="41">
        <v>12</v>
      </c>
      <c r="BL3" s="66">
        <f aca="true" t="shared" si="0" ref="BL3:BL8">SUM(D3:BK3)</f>
        <v>512</v>
      </c>
      <c r="BM3" s="19">
        <v>0.15277777777777776</v>
      </c>
      <c r="BN3" s="20">
        <v>102.1</v>
      </c>
      <c r="BO3" s="121">
        <v>101.75</v>
      </c>
      <c r="BP3" s="2"/>
    </row>
    <row r="4" spans="1:68" ht="102">
      <c r="A4" s="24" t="s">
        <v>20</v>
      </c>
      <c r="B4" s="36" t="s">
        <v>78</v>
      </c>
      <c r="C4" s="37" t="s">
        <v>80</v>
      </c>
      <c r="D4" s="76">
        <v>4</v>
      </c>
      <c r="E4" s="76">
        <v>6</v>
      </c>
      <c r="F4" s="76">
        <v>4</v>
      </c>
      <c r="G4" s="76">
        <v>4</v>
      </c>
      <c r="H4" s="76">
        <v>4</v>
      </c>
      <c r="I4" s="76">
        <v>4</v>
      </c>
      <c r="J4" s="76">
        <v>10</v>
      </c>
      <c r="K4" s="76">
        <v>10</v>
      </c>
      <c r="L4" s="76">
        <v>12</v>
      </c>
      <c r="M4" s="76">
        <v>6</v>
      </c>
      <c r="N4" s="76">
        <v>6</v>
      </c>
      <c r="O4" s="76">
        <v>10</v>
      </c>
      <c r="P4" s="76">
        <v>10</v>
      </c>
      <c r="Q4" s="76">
        <v>10</v>
      </c>
      <c r="R4" s="76">
        <v>10</v>
      </c>
      <c r="S4" s="76">
        <v>8</v>
      </c>
      <c r="T4" s="76">
        <v>8</v>
      </c>
      <c r="U4" s="76">
        <v>8</v>
      </c>
      <c r="V4" s="76">
        <v>8</v>
      </c>
      <c r="W4" s="76">
        <v>8</v>
      </c>
      <c r="X4" s="76">
        <v>6</v>
      </c>
      <c r="Y4" s="76">
        <v>6</v>
      </c>
      <c r="Z4" s="76">
        <v>6</v>
      </c>
      <c r="AA4" s="76">
        <v>6</v>
      </c>
      <c r="AB4" s="76">
        <v>6</v>
      </c>
      <c r="AC4" s="76">
        <v>10</v>
      </c>
      <c r="AD4" s="76">
        <v>10</v>
      </c>
      <c r="AE4" s="76">
        <v>10</v>
      </c>
      <c r="AF4" s="76">
        <v>10</v>
      </c>
      <c r="AG4" s="76">
        <v>8</v>
      </c>
      <c r="AH4" s="76">
        <v>10</v>
      </c>
      <c r="AI4" s="76">
        <v>6</v>
      </c>
      <c r="AJ4" s="76">
        <v>8</v>
      </c>
      <c r="AK4" s="76">
        <v>12</v>
      </c>
      <c r="AL4" s="76">
        <v>10</v>
      </c>
      <c r="AM4" s="76">
        <v>8</v>
      </c>
      <c r="AN4" s="76">
        <v>10</v>
      </c>
      <c r="AO4" s="76">
        <v>8</v>
      </c>
      <c r="AP4" s="76">
        <v>8</v>
      </c>
      <c r="AQ4" s="76">
        <v>8</v>
      </c>
      <c r="AR4" s="76">
        <v>8</v>
      </c>
      <c r="AS4" s="76">
        <v>6</v>
      </c>
      <c r="AT4" s="76">
        <v>12</v>
      </c>
      <c r="AU4" s="79">
        <v>6</v>
      </c>
      <c r="AV4" s="76">
        <v>10</v>
      </c>
      <c r="AW4" s="76">
        <v>10</v>
      </c>
      <c r="AX4" s="76">
        <v>10</v>
      </c>
      <c r="AY4" s="76">
        <v>10</v>
      </c>
      <c r="AZ4" s="76">
        <v>10</v>
      </c>
      <c r="BA4" s="76">
        <v>10</v>
      </c>
      <c r="BB4" s="76">
        <v>10</v>
      </c>
      <c r="BC4" s="76">
        <v>8</v>
      </c>
      <c r="BD4" s="76">
        <v>8</v>
      </c>
      <c r="BE4" s="76">
        <v>10</v>
      </c>
      <c r="BF4" s="76">
        <v>10</v>
      </c>
      <c r="BG4" s="76">
        <v>10</v>
      </c>
      <c r="BH4" s="76">
        <v>10</v>
      </c>
      <c r="BI4" s="76">
        <v>10</v>
      </c>
      <c r="BJ4" s="76">
        <v>10</v>
      </c>
      <c r="BK4" s="76">
        <v>12</v>
      </c>
      <c r="BL4" s="61">
        <f t="shared" si="0"/>
        <v>506</v>
      </c>
      <c r="BM4" s="17">
        <v>0.1486111111111111</v>
      </c>
      <c r="BN4" s="107">
        <v>100.75</v>
      </c>
      <c r="BO4" s="123">
        <v>100.4</v>
      </c>
      <c r="BP4" s="2"/>
    </row>
    <row r="5" spans="1:68" ht="37.5" customHeight="1">
      <c r="A5" s="24" t="s">
        <v>37</v>
      </c>
      <c r="B5" s="36" t="s">
        <v>81</v>
      </c>
      <c r="C5" s="37" t="s">
        <v>77</v>
      </c>
      <c r="D5" s="76">
        <v>4</v>
      </c>
      <c r="E5" s="76">
        <v>6</v>
      </c>
      <c r="F5" s="76">
        <v>4</v>
      </c>
      <c r="G5" s="76">
        <v>4</v>
      </c>
      <c r="H5" s="76">
        <v>4</v>
      </c>
      <c r="I5" s="76">
        <v>4</v>
      </c>
      <c r="J5" s="76">
        <v>10</v>
      </c>
      <c r="K5" s="79">
        <v>5</v>
      </c>
      <c r="L5" s="76">
        <v>12</v>
      </c>
      <c r="M5" s="76">
        <v>6</v>
      </c>
      <c r="N5" s="76">
        <v>6</v>
      </c>
      <c r="O5" s="76">
        <v>10</v>
      </c>
      <c r="P5" s="76">
        <v>10</v>
      </c>
      <c r="Q5" s="76">
        <v>10</v>
      </c>
      <c r="R5" s="76">
        <v>10</v>
      </c>
      <c r="S5" s="76">
        <v>8</v>
      </c>
      <c r="T5" s="76">
        <v>8</v>
      </c>
      <c r="U5" s="76">
        <v>8</v>
      </c>
      <c r="V5" s="76">
        <v>8</v>
      </c>
      <c r="W5" s="76">
        <v>8</v>
      </c>
      <c r="X5" s="76">
        <v>6</v>
      </c>
      <c r="Y5" s="76">
        <v>6</v>
      </c>
      <c r="Z5" s="76">
        <v>6</v>
      </c>
      <c r="AA5" s="76">
        <v>6</v>
      </c>
      <c r="AB5" s="76">
        <v>6</v>
      </c>
      <c r="AC5" s="76">
        <v>10</v>
      </c>
      <c r="AD5" s="76">
        <v>10</v>
      </c>
      <c r="AE5" s="76">
        <v>10</v>
      </c>
      <c r="AF5" s="76">
        <v>10</v>
      </c>
      <c r="AG5" s="76">
        <v>8</v>
      </c>
      <c r="AH5" s="76">
        <v>10</v>
      </c>
      <c r="AI5" s="76">
        <v>6</v>
      </c>
      <c r="AJ5" s="76">
        <v>8</v>
      </c>
      <c r="AK5" s="76">
        <v>12</v>
      </c>
      <c r="AL5" s="76">
        <v>10</v>
      </c>
      <c r="AM5" s="76">
        <v>8</v>
      </c>
      <c r="AN5" s="76">
        <v>10</v>
      </c>
      <c r="AO5" s="76">
        <v>8</v>
      </c>
      <c r="AP5" s="76">
        <v>8</v>
      </c>
      <c r="AQ5" s="76">
        <v>8</v>
      </c>
      <c r="AR5" s="76">
        <v>8</v>
      </c>
      <c r="AS5" s="76">
        <v>6</v>
      </c>
      <c r="AT5" s="76">
        <v>12</v>
      </c>
      <c r="AU5" s="76">
        <v>12</v>
      </c>
      <c r="AV5" s="76">
        <v>10</v>
      </c>
      <c r="AW5" s="76">
        <v>10</v>
      </c>
      <c r="AX5" s="76">
        <v>10</v>
      </c>
      <c r="AY5" s="76">
        <v>10</v>
      </c>
      <c r="AZ5" s="76">
        <v>10</v>
      </c>
      <c r="BA5" s="76">
        <v>10</v>
      </c>
      <c r="BB5" s="76">
        <v>10</v>
      </c>
      <c r="BC5" s="76">
        <v>8</v>
      </c>
      <c r="BD5" s="76">
        <v>8</v>
      </c>
      <c r="BE5" s="76">
        <v>10</v>
      </c>
      <c r="BF5" s="76">
        <v>10</v>
      </c>
      <c r="BG5" s="76">
        <v>10</v>
      </c>
      <c r="BH5" s="76">
        <v>10</v>
      </c>
      <c r="BI5" s="76">
        <v>10</v>
      </c>
      <c r="BJ5" s="79">
        <v>5</v>
      </c>
      <c r="BK5" s="76">
        <v>12</v>
      </c>
      <c r="BL5" s="61">
        <f t="shared" si="0"/>
        <v>502</v>
      </c>
      <c r="BM5" s="17">
        <v>0.10347222222222223</v>
      </c>
      <c r="BN5" s="107">
        <v>99.4</v>
      </c>
      <c r="BO5" s="123" t="s">
        <v>35</v>
      </c>
      <c r="BP5" s="2"/>
    </row>
    <row r="6" spans="1:68" ht="35.25" customHeight="1">
      <c r="A6" s="26" t="s">
        <v>8</v>
      </c>
      <c r="B6" s="38" t="s">
        <v>38</v>
      </c>
      <c r="C6" s="136" t="s">
        <v>34</v>
      </c>
      <c r="D6" s="76">
        <v>4</v>
      </c>
      <c r="E6" s="76">
        <v>6</v>
      </c>
      <c r="F6" s="76">
        <v>4</v>
      </c>
      <c r="G6" s="76">
        <v>4</v>
      </c>
      <c r="H6" s="76">
        <v>4</v>
      </c>
      <c r="I6" s="76">
        <v>4</v>
      </c>
      <c r="J6" s="76">
        <v>10</v>
      </c>
      <c r="K6" s="79">
        <v>5</v>
      </c>
      <c r="L6" s="76">
        <v>12</v>
      </c>
      <c r="M6" s="76">
        <v>6</v>
      </c>
      <c r="N6" s="76">
        <v>6</v>
      </c>
      <c r="O6" s="76">
        <v>10</v>
      </c>
      <c r="P6" s="76">
        <v>10</v>
      </c>
      <c r="Q6" s="76">
        <v>10</v>
      </c>
      <c r="R6" s="76">
        <v>10</v>
      </c>
      <c r="S6" s="76">
        <v>8</v>
      </c>
      <c r="T6" s="79">
        <v>4</v>
      </c>
      <c r="U6" s="76">
        <v>8</v>
      </c>
      <c r="V6" s="76">
        <v>8</v>
      </c>
      <c r="W6" s="76">
        <v>8</v>
      </c>
      <c r="X6" s="76">
        <v>6</v>
      </c>
      <c r="Y6" s="76">
        <v>6</v>
      </c>
      <c r="Z6" s="79">
        <v>3</v>
      </c>
      <c r="AA6" s="76">
        <v>6</v>
      </c>
      <c r="AB6" s="76">
        <v>6</v>
      </c>
      <c r="AC6" s="76">
        <v>10</v>
      </c>
      <c r="AD6" s="76">
        <v>10</v>
      </c>
      <c r="AE6" s="76">
        <v>10</v>
      </c>
      <c r="AF6" s="76">
        <v>10</v>
      </c>
      <c r="AG6" s="76">
        <v>8</v>
      </c>
      <c r="AH6" s="76">
        <v>10</v>
      </c>
      <c r="AI6" s="76">
        <v>6</v>
      </c>
      <c r="AJ6" s="76">
        <v>8</v>
      </c>
      <c r="AK6" s="76">
        <v>12</v>
      </c>
      <c r="AL6" s="76">
        <v>10</v>
      </c>
      <c r="AM6" s="76">
        <v>8</v>
      </c>
      <c r="AN6" s="76">
        <v>10</v>
      </c>
      <c r="AO6" s="76">
        <v>8</v>
      </c>
      <c r="AP6" s="76">
        <v>8</v>
      </c>
      <c r="AQ6" s="76">
        <v>8</v>
      </c>
      <c r="AR6" s="76">
        <v>8</v>
      </c>
      <c r="AS6" s="76">
        <v>6</v>
      </c>
      <c r="AT6" s="76">
        <v>12</v>
      </c>
      <c r="AU6" s="76">
        <v>12</v>
      </c>
      <c r="AV6" s="76">
        <v>10</v>
      </c>
      <c r="AW6" s="76">
        <v>10</v>
      </c>
      <c r="AX6" s="76">
        <v>10</v>
      </c>
      <c r="AY6" s="76">
        <v>10</v>
      </c>
      <c r="AZ6" s="76">
        <v>10</v>
      </c>
      <c r="BA6" s="76">
        <v>10</v>
      </c>
      <c r="BB6" s="76">
        <v>10</v>
      </c>
      <c r="BC6" s="76">
        <v>8</v>
      </c>
      <c r="BD6" s="76">
        <v>8</v>
      </c>
      <c r="BE6" s="76">
        <v>10</v>
      </c>
      <c r="BF6" s="76">
        <v>10</v>
      </c>
      <c r="BG6" s="76">
        <v>10</v>
      </c>
      <c r="BH6" s="76">
        <v>10</v>
      </c>
      <c r="BI6" s="76">
        <v>10</v>
      </c>
      <c r="BJ6" s="76">
        <v>10</v>
      </c>
      <c r="BK6" s="76">
        <v>12</v>
      </c>
      <c r="BL6" s="61">
        <f t="shared" si="0"/>
        <v>500</v>
      </c>
      <c r="BM6" s="17">
        <v>0.14583333333333334</v>
      </c>
      <c r="BN6" s="107">
        <v>98.05</v>
      </c>
      <c r="BO6" s="123">
        <v>99.05</v>
      </c>
      <c r="BP6" s="3"/>
    </row>
    <row r="7" spans="1:68" ht="36" customHeight="1">
      <c r="A7" s="26" t="s">
        <v>9</v>
      </c>
      <c r="B7" s="38" t="s">
        <v>82</v>
      </c>
      <c r="C7" s="136" t="s">
        <v>83</v>
      </c>
      <c r="D7" s="76">
        <v>4</v>
      </c>
      <c r="E7" s="76">
        <v>6</v>
      </c>
      <c r="F7" s="76">
        <v>4</v>
      </c>
      <c r="G7" s="76">
        <v>4</v>
      </c>
      <c r="H7" s="76">
        <v>4</v>
      </c>
      <c r="I7" s="76">
        <v>4</v>
      </c>
      <c r="J7" s="76">
        <v>10</v>
      </c>
      <c r="K7" s="79">
        <v>5</v>
      </c>
      <c r="L7" s="76">
        <v>12</v>
      </c>
      <c r="M7" s="76">
        <v>6</v>
      </c>
      <c r="N7" s="76">
        <v>6</v>
      </c>
      <c r="O7" s="76">
        <v>10</v>
      </c>
      <c r="P7" s="76">
        <v>10</v>
      </c>
      <c r="Q7" s="76">
        <v>10</v>
      </c>
      <c r="R7" s="76">
        <v>10</v>
      </c>
      <c r="S7" s="76">
        <v>8</v>
      </c>
      <c r="T7" s="76">
        <v>8</v>
      </c>
      <c r="U7" s="76">
        <v>8</v>
      </c>
      <c r="V7" s="76">
        <v>8</v>
      </c>
      <c r="W7" s="76">
        <v>8</v>
      </c>
      <c r="X7" s="76">
        <v>6</v>
      </c>
      <c r="Y7" s="76">
        <v>6</v>
      </c>
      <c r="Z7" s="76">
        <v>6</v>
      </c>
      <c r="AA7" s="76">
        <v>6</v>
      </c>
      <c r="AB7" s="79">
        <v>3</v>
      </c>
      <c r="AC7" s="76">
        <v>10</v>
      </c>
      <c r="AD7" s="76">
        <v>10</v>
      </c>
      <c r="AE7" s="76">
        <v>10</v>
      </c>
      <c r="AF7" s="79">
        <v>5</v>
      </c>
      <c r="AG7" s="76">
        <v>8</v>
      </c>
      <c r="AH7" s="76">
        <v>10</v>
      </c>
      <c r="AI7" s="76">
        <v>6</v>
      </c>
      <c r="AJ7" s="79">
        <v>4</v>
      </c>
      <c r="AK7" s="76">
        <v>12</v>
      </c>
      <c r="AL7" s="76">
        <v>10</v>
      </c>
      <c r="AM7" s="76">
        <v>8</v>
      </c>
      <c r="AN7" s="76">
        <v>10</v>
      </c>
      <c r="AO7" s="76">
        <v>8</v>
      </c>
      <c r="AP7" s="76">
        <v>8</v>
      </c>
      <c r="AQ7" s="76">
        <v>8</v>
      </c>
      <c r="AR7" s="76">
        <v>8</v>
      </c>
      <c r="AS7" s="76">
        <v>6</v>
      </c>
      <c r="AT7" s="76">
        <v>12</v>
      </c>
      <c r="AU7" s="76">
        <v>12</v>
      </c>
      <c r="AV7" s="76">
        <v>10</v>
      </c>
      <c r="AW7" s="76">
        <v>10</v>
      </c>
      <c r="AX7" s="76">
        <v>10</v>
      </c>
      <c r="AY7" s="76">
        <v>10</v>
      </c>
      <c r="AZ7" s="76">
        <v>10</v>
      </c>
      <c r="BA7" s="76">
        <v>10</v>
      </c>
      <c r="BB7" s="76">
        <v>10</v>
      </c>
      <c r="BC7" s="76">
        <v>8</v>
      </c>
      <c r="BD7" s="76">
        <v>8</v>
      </c>
      <c r="BE7" s="76">
        <v>10</v>
      </c>
      <c r="BF7" s="76">
        <v>10</v>
      </c>
      <c r="BG7" s="76">
        <v>10</v>
      </c>
      <c r="BH7" s="76">
        <v>10</v>
      </c>
      <c r="BI7" s="76">
        <v>10</v>
      </c>
      <c r="BJ7" s="76">
        <v>10</v>
      </c>
      <c r="BK7" s="76">
        <v>12</v>
      </c>
      <c r="BL7" s="61">
        <f t="shared" si="0"/>
        <v>495</v>
      </c>
      <c r="BM7" s="17">
        <v>0.09722222222222222</v>
      </c>
      <c r="BN7" s="107">
        <v>96.7</v>
      </c>
      <c r="BO7" s="123">
        <v>97.7</v>
      </c>
      <c r="BP7" s="3"/>
    </row>
    <row r="8" spans="1:68" ht="59.25" customHeight="1">
      <c r="A8" s="26" t="s">
        <v>10</v>
      </c>
      <c r="B8" s="38" t="s">
        <v>29</v>
      </c>
      <c r="C8" s="38" t="s">
        <v>84</v>
      </c>
      <c r="D8" s="76">
        <v>4</v>
      </c>
      <c r="E8" s="76">
        <v>6</v>
      </c>
      <c r="F8" s="76">
        <v>4</v>
      </c>
      <c r="G8" s="79">
        <v>2</v>
      </c>
      <c r="H8" s="76">
        <v>4</v>
      </c>
      <c r="I8" s="76">
        <v>4</v>
      </c>
      <c r="J8" s="76">
        <v>10</v>
      </c>
      <c r="K8" s="76">
        <v>10</v>
      </c>
      <c r="L8" s="76">
        <v>12</v>
      </c>
      <c r="M8" s="76">
        <v>6</v>
      </c>
      <c r="N8" s="76">
        <v>6</v>
      </c>
      <c r="O8" s="76">
        <v>10</v>
      </c>
      <c r="P8" s="76">
        <v>10</v>
      </c>
      <c r="Q8" s="76">
        <v>10</v>
      </c>
      <c r="R8" s="76">
        <v>10</v>
      </c>
      <c r="S8" s="76">
        <v>8</v>
      </c>
      <c r="T8" s="76">
        <v>8</v>
      </c>
      <c r="U8" s="76">
        <v>8</v>
      </c>
      <c r="V8" s="76">
        <v>8</v>
      </c>
      <c r="W8" s="76">
        <v>8</v>
      </c>
      <c r="X8" s="79">
        <v>3</v>
      </c>
      <c r="Y8" s="76">
        <v>6</v>
      </c>
      <c r="Z8" s="79">
        <v>3</v>
      </c>
      <c r="AA8" s="76">
        <v>6</v>
      </c>
      <c r="AB8" s="76">
        <v>6</v>
      </c>
      <c r="AC8" s="76">
        <v>10</v>
      </c>
      <c r="AD8" s="76">
        <v>10</v>
      </c>
      <c r="AE8" s="76">
        <v>10</v>
      </c>
      <c r="AF8" s="76">
        <v>10</v>
      </c>
      <c r="AG8" s="76">
        <v>8</v>
      </c>
      <c r="AH8" s="76">
        <v>10</v>
      </c>
      <c r="AI8" s="76">
        <v>6</v>
      </c>
      <c r="AJ8" s="79">
        <v>4</v>
      </c>
      <c r="AK8" s="76">
        <v>12</v>
      </c>
      <c r="AL8" s="76">
        <v>10</v>
      </c>
      <c r="AM8" s="76">
        <v>8</v>
      </c>
      <c r="AN8" s="76">
        <v>10</v>
      </c>
      <c r="AO8" s="76">
        <v>8</v>
      </c>
      <c r="AP8" s="76">
        <v>8</v>
      </c>
      <c r="AQ8" s="76">
        <v>8</v>
      </c>
      <c r="AR8" s="76">
        <v>8</v>
      </c>
      <c r="AS8" s="76">
        <v>6</v>
      </c>
      <c r="AT8" s="76">
        <v>12</v>
      </c>
      <c r="AU8" s="76">
        <v>12</v>
      </c>
      <c r="AV8" s="76">
        <v>10</v>
      </c>
      <c r="AW8" s="76">
        <v>10</v>
      </c>
      <c r="AX8" s="76">
        <v>10</v>
      </c>
      <c r="AY8" s="76">
        <v>10</v>
      </c>
      <c r="AZ8" s="76">
        <v>10</v>
      </c>
      <c r="BA8" s="76">
        <v>10</v>
      </c>
      <c r="BB8" s="76">
        <v>10</v>
      </c>
      <c r="BC8" s="76">
        <v>8</v>
      </c>
      <c r="BD8" s="76">
        <v>8</v>
      </c>
      <c r="BE8" s="76">
        <v>10</v>
      </c>
      <c r="BF8" s="76">
        <v>10</v>
      </c>
      <c r="BG8" s="76">
        <v>10</v>
      </c>
      <c r="BH8" s="76">
        <v>10</v>
      </c>
      <c r="BI8" s="76">
        <v>10</v>
      </c>
      <c r="BJ8" s="79">
        <v>5</v>
      </c>
      <c r="BK8" s="76">
        <v>12</v>
      </c>
      <c r="BL8" s="58">
        <f t="shared" si="0"/>
        <v>495</v>
      </c>
      <c r="BM8" s="17">
        <v>0.1111111111111111</v>
      </c>
      <c r="BN8" s="34">
        <v>95.35</v>
      </c>
      <c r="BO8" s="122">
        <v>96.35</v>
      </c>
      <c r="BP8" s="3"/>
    </row>
    <row r="9" spans="1:67" ht="29.25" customHeight="1" thickBot="1">
      <c r="A9" s="42" t="s">
        <v>11</v>
      </c>
      <c r="B9" s="43" t="s">
        <v>30</v>
      </c>
      <c r="C9" s="43" t="s">
        <v>85</v>
      </c>
      <c r="D9" s="140">
        <v>2</v>
      </c>
      <c r="E9" s="138">
        <v>6</v>
      </c>
      <c r="F9" s="138">
        <v>4</v>
      </c>
      <c r="G9" s="138">
        <v>4</v>
      </c>
      <c r="H9" s="138">
        <v>4</v>
      </c>
      <c r="I9" s="138">
        <v>4</v>
      </c>
      <c r="J9" s="138">
        <v>10</v>
      </c>
      <c r="K9" s="140">
        <v>5</v>
      </c>
      <c r="L9" s="138">
        <v>12</v>
      </c>
      <c r="M9" s="138">
        <v>6</v>
      </c>
      <c r="N9" s="138">
        <v>6</v>
      </c>
      <c r="O9" s="138">
        <v>10</v>
      </c>
      <c r="P9" s="138">
        <v>10</v>
      </c>
      <c r="Q9" s="138">
        <v>10</v>
      </c>
      <c r="R9" s="138">
        <v>10</v>
      </c>
      <c r="S9" s="138">
        <v>8</v>
      </c>
      <c r="T9" s="140">
        <v>4</v>
      </c>
      <c r="U9" s="138">
        <v>8</v>
      </c>
      <c r="V9" s="138">
        <v>8</v>
      </c>
      <c r="W9" s="138">
        <v>8</v>
      </c>
      <c r="X9" s="138">
        <v>6</v>
      </c>
      <c r="Y9" s="138">
        <v>6</v>
      </c>
      <c r="Z9" s="138">
        <v>6</v>
      </c>
      <c r="AA9" s="138">
        <v>6</v>
      </c>
      <c r="AB9" s="138">
        <v>6</v>
      </c>
      <c r="AC9" s="138">
        <v>10</v>
      </c>
      <c r="AD9" s="138">
        <v>10</v>
      </c>
      <c r="AE9" s="138">
        <v>10</v>
      </c>
      <c r="AF9" s="138">
        <v>10</v>
      </c>
      <c r="AG9" s="138">
        <v>8</v>
      </c>
      <c r="AH9" s="138">
        <v>10</v>
      </c>
      <c r="AI9" s="138">
        <v>6</v>
      </c>
      <c r="AJ9" s="138">
        <v>8</v>
      </c>
      <c r="AK9" s="140">
        <v>6</v>
      </c>
      <c r="AL9" s="138">
        <v>10</v>
      </c>
      <c r="AM9" s="138">
        <v>8</v>
      </c>
      <c r="AN9" s="140">
        <v>5</v>
      </c>
      <c r="AO9" s="138">
        <v>8</v>
      </c>
      <c r="AP9" s="138">
        <v>8</v>
      </c>
      <c r="AQ9" s="138">
        <v>8</v>
      </c>
      <c r="AR9" s="138">
        <v>8</v>
      </c>
      <c r="AS9" s="138">
        <v>6</v>
      </c>
      <c r="AT9" s="138">
        <v>12</v>
      </c>
      <c r="AU9" s="138">
        <v>12</v>
      </c>
      <c r="AV9" s="138">
        <v>10</v>
      </c>
      <c r="AW9" s="140">
        <v>5</v>
      </c>
      <c r="AX9" s="138">
        <v>10</v>
      </c>
      <c r="AY9" s="138">
        <v>10</v>
      </c>
      <c r="AZ9" s="140">
        <v>5</v>
      </c>
      <c r="BA9" s="138">
        <v>10</v>
      </c>
      <c r="BB9" s="138">
        <v>10</v>
      </c>
      <c r="BC9" s="138">
        <v>8</v>
      </c>
      <c r="BD9" s="138">
        <v>8</v>
      </c>
      <c r="BE9" s="138">
        <v>10</v>
      </c>
      <c r="BF9" s="138">
        <v>10</v>
      </c>
      <c r="BG9" s="138">
        <v>10</v>
      </c>
      <c r="BH9" s="138">
        <v>10</v>
      </c>
      <c r="BI9" s="138">
        <v>10</v>
      </c>
      <c r="BJ9" s="140">
        <v>5</v>
      </c>
      <c r="BK9" s="139">
        <v>12</v>
      </c>
      <c r="BL9" s="133">
        <f>SUM(D9:BK9)</f>
        <v>475</v>
      </c>
      <c r="BM9" s="134">
        <v>0.06458333333333334</v>
      </c>
      <c r="BN9" s="135">
        <v>94</v>
      </c>
      <c r="BO9" s="142">
        <v>95</v>
      </c>
    </row>
  </sheetData>
  <sheetProtection/>
  <printOptions/>
  <pageMargins left="0.7" right="0.7" top="0.75" bottom="0.75" header="0.3" footer="0.3"/>
  <pageSetup horizontalDpi="600" verticalDpi="600" orientation="landscape" paperSize="9" scale="42" r:id="rId1"/>
  <headerFooter>
    <oddHeader>&amp;C&amp;"Times New Roman,Félkövér"&amp;16Gémes Sziget Kupa 2016
Középfokú verseny
családi kategória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22"/>
  <sheetViews>
    <sheetView zoomScale="90" zoomScaleNormal="90" zoomScalePageLayoutView="70" workbookViewId="0" topLeftCell="Q1">
      <selection activeCell="I19" sqref="I19"/>
    </sheetView>
  </sheetViews>
  <sheetFormatPr defaultColWidth="9.140625" defaultRowHeight="12.75"/>
  <cols>
    <col min="1" max="1" width="10.57421875" style="0" customWidth="1"/>
    <col min="2" max="2" width="20.00390625" style="0" customWidth="1"/>
    <col min="3" max="3" width="23.421875" style="0" customWidth="1"/>
    <col min="4" max="9" width="2.421875" style="0" bestFit="1" customWidth="1"/>
    <col min="10" max="12" width="3.00390625" style="0" bestFit="1" customWidth="1"/>
    <col min="13" max="17" width="3.57421875" style="0" bestFit="1" customWidth="1"/>
    <col min="18" max="18" width="3.421875" style="0" customWidth="1"/>
    <col min="19" max="56" width="3.57421875" style="0" bestFit="1" customWidth="1"/>
    <col min="57" max="57" width="5.28125" style="0" bestFit="1" customWidth="1"/>
    <col min="58" max="58" width="3.57421875" style="0" customWidth="1"/>
    <col min="59" max="62" width="3.57421875" style="0" bestFit="1" customWidth="1"/>
    <col min="63" max="63" width="4.421875" style="0" bestFit="1" customWidth="1"/>
    <col min="64" max="64" width="6.00390625" style="0" bestFit="1" customWidth="1"/>
    <col min="65" max="65" width="8.28125" style="0" bestFit="1" customWidth="1"/>
    <col min="66" max="66" width="8.140625" style="0" customWidth="1"/>
  </cols>
  <sheetData>
    <row r="1" spans="1:68" ht="66.75" thickBot="1">
      <c r="A1" s="11" t="s">
        <v>0</v>
      </c>
      <c r="B1" s="21" t="s">
        <v>1</v>
      </c>
      <c r="C1" s="12" t="s">
        <v>2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28</v>
      </c>
      <c r="AF1" s="12">
        <v>29</v>
      </c>
      <c r="AG1" s="12">
        <v>30</v>
      </c>
      <c r="AH1" s="12">
        <v>31</v>
      </c>
      <c r="AI1" s="12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>
        <v>38</v>
      </c>
      <c r="AP1" s="12">
        <v>39</v>
      </c>
      <c r="AQ1" s="12">
        <v>40</v>
      </c>
      <c r="AR1" s="12">
        <v>41</v>
      </c>
      <c r="AS1" s="12">
        <v>42</v>
      </c>
      <c r="AT1" s="12">
        <v>43</v>
      </c>
      <c r="AU1" s="12">
        <v>44</v>
      </c>
      <c r="AV1" s="12">
        <v>45</v>
      </c>
      <c r="AW1" s="12">
        <v>47</v>
      </c>
      <c r="AX1" s="12">
        <v>48</v>
      </c>
      <c r="AY1" s="12">
        <v>49</v>
      </c>
      <c r="AZ1" s="12">
        <v>50</v>
      </c>
      <c r="BA1" s="12">
        <v>51</v>
      </c>
      <c r="BB1" s="12">
        <v>52</v>
      </c>
      <c r="BC1" s="12">
        <v>53</v>
      </c>
      <c r="BD1" s="12">
        <v>54</v>
      </c>
      <c r="BE1" s="12">
        <v>55</v>
      </c>
      <c r="BF1" s="12">
        <v>56</v>
      </c>
      <c r="BG1" s="12">
        <v>57</v>
      </c>
      <c r="BH1" s="12">
        <v>58</v>
      </c>
      <c r="BI1" s="12">
        <v>59</v>
      </c>
      <c r="BJ1" s="12">
        <v>60</v>
      </c>
      <c r="BK1" s="12">
        <v>61</v>
      </c>
      <c r="BL1" s="67" t="s">
        <v>3</v>
      </c>
      <c r="BM1" s="63" t="s">
        <v>4</v>
      </c>
      <c r="BN1" s="31" t="s">
        <v>21</v>
      </c>
      <c r="BO1" s="2"/>
      <c r="BP1" s="2"/>
    </row>
    <row r="2" spans="1:68" ht="19.5" customHeight="1" thickBot="1">
      <c r="A2" s="7"/>
      <c r="B2" s="22"/>
      <c r="C2" s="8" t="s">
        <v>5</v>
      </c>
      <c r="D2" s="7">
        <v>4</v>
      </c>
      <c r="E2" s="8">
        <v>6</v>
      </c>
      <c r="F2" s="8">
        <v>4</v>
      </c>
      <c r="G2" s="8">
        <v>4</v>
      </c>
      <c r="H2" s="8">
        <v>4</v>
      </c>
      <c r="I2" s="8">
        <v>4</v>
      </c>
      <c r="J2" s="8">
        <v>10</v>
      </c>
      <c r="K2" s="8">
        <v>10</v>
      </c>
      <c r="L2" s="8">
        <v>12</v>
      </c>
      <c r="M2" s="8">
        <v>6</v>
      </c>
      <c r="N2" s="8">
        <v>6</v>
      </c>
      <c r="O2" s="8">
        <v>10</v>
      </c>
      <c r="P2" s="8">
        <v>10</v>
      </c>
      <c r="Q2" s="8">
        <v>10</v>
      </c>
      <c r="R2" s="8">
        <v>10</v>
      </c>
      <c r="S2" s="8">
        <v>8</v>
      </c>
      <c r="T2" s="8">
        <v>8</v>
      </c>
      <c r="U2" s="8">
        <v>8</v>
      </c>
      <c r="V2" s="8">
        <v>8</v>
      </c>
      <c r="W2" s="8">
        <v>8</v>
      </c>
      <c r="X2" s="8">
        <v>6</v>
      </c>
      <c r="Y2" s="8">
        <v>6</v>
      </c>
      <c r="Z2" s="8">
        <v>6</v>
      </c>
      <c r="AA2" s="8">
        <v>6</v>
      </c>
      <c r="AB2" s="8">
        <v>6</v>
      </c>
      <c r="AC2" s="8">
        <v>10</v>
      </c>
      <c r="AD2" s="8">
        <v>10</v>
      </c>
      <c r="AE2" s="8">
        <v>10</v>
      </c>
      <c r="AF2" s="8">
        <v>10</v>
      </c>
      <c r="AG2" s="8">
        <v>8</v>
      </c>
      <c r="AH2" s="8">
        <v>10</v>
      </c>
      <c r="AI2" s="8">
        <v>6</v>
      </c>
      <c r="AJ2" s="8">
        <v>8</v>
      </c>
      <c r="AK2" s="8">
        <v>12</v>
      </c>
      <c r="AL2" s="8">
        <v>10</v>
      </c>
      <c r="AM2" s="8">
        <v>8</v>
      </c>
      <c r="AN2" s="8">
        <v>10</v>
      </c>
      <c r="AO2" s="8">
        <v>8</v>
      </c>
      <c r="AP2" s="8">
        <v>8</v>
      </c>
      <c r="AQ2" s="8">
        <v>8</v>
      </c>
      <c r="AR2" s="8">
        <v>8</v>
      </c>
      <c r="AS2" s="8">
        <v>6</v>
      </c>
      <c r="AT2" s="8">
        <v>12</v>
      </c>
      <c r="AU2" s="8">
        <v>12</v>
      </c>
      <c r="AV2" s="8">
        <v>10</v>
      </c>
      <c r="AW2" s="8">
        <v>10</v>
      </c>
      <c r="AX2" s="8">
        <v>10</v>
      </c>
      <c r="AY2" s="8">
        <v>10</v>
      </c>
      <c r="AZ2" s="8">
        <v>10</v>
      </c>
      <c r="BA2" s="8">
        <v>10</v>
      </c>
      <c r="BB2" s="8">
        <v>10</v>
      </c>
      <c r="BC2" s="8">
        <v>8</v>
      </c>
      <c r="BD2" s="8">
        <v>8</v>
      </c>
      <c r="BE2" s="8">
        <v>10</v>
      </c>
      <c r="BF2" s="8">
        <v>10</v>
      </c>
      <c r="BG2" s="8">
        <v>10</v>
      </c>
      <c r="BH2" s="8">
        <v>10</v>
      </c>
      <c r="BI2" s="70">
        <v>10</v>
      </c>
      <c r="BJ2" s="71">
        <v>10</v>
      </c>
      <c r="BK2" s="72">
        <v>12</v>
      </c>
      <c r="BL2" s="65">
        <f aca="true" t="shared" si="0" ref="BL2:BL13">SUM(D2:BK2)</f>
        <v>512</v>
      </c>
      <c r="BM2" s="64">
        <v>0.16666666666666666</v>
      </c>
      <c r="BN2" s="10"/>
      <c r="BO2" s="2"/>
      <c r="BP2" s="2"/>
    </row>
    <row r="3" spans="1:68" ht="51">
      <c r="A3" s="39" t="s">
        <v>6</v>
      </c>
      <c r="B3" s="143" t="s">
        <v>18</v>
      </c>
      <c r="C3" s="144" t="s">
        <v>87</v>
      </c>
      <c r="D3" s="85">
        <v>4</v>
      </c>
      <c r="E3" s="85">
        <v>6</v>
      </c>
      <c r="F3" s="85">
        <v>4</v>
      </c>
      <c r="G3" s="86">
        <v>2</v>
      </c>
      <c r="H3" s="85">
        <v>4</v>
      </c>
      <c r="I3" s="85">
        <v>4</v>
      </c>
      <c r="J3" s="85">
        <v>10</v>
      </c>
      <c r="K3" s="85">
        <v>10</v>
      </c>
      <c r="L3" s="85">
        <v>12</v>
      </c>
      <c r="M3" s="85">
        <v>6</v>
      </c>
      <c r="N3" s="85">
        <v>6</v>
      </c>
      <c r="O3" s="85">
        <v>10</v>
      </c>
      <c r="P3" s="85">
        <v>10</v>
      </c>
      <c r="Q3" s="85">
        <v>10</v>
      </c>
      <c r="R3" s="85">
        <v>10</v>
      </c>
      <c r="S3" s="85">
        <v>8</v>
      </c>
      <c r="T3" s="85">
        <v>8</v>
      </c>
      <c r="U3" s="85">
        <v>8</v>
      </c>
      <c r="V3" s="85">
        <v>8</v>
      </c>
      <c r="W3" s="85">
        <v>8</v>
      </c>
      <c r="X3" s="85">
        <v>6</v>
      </c>
      <c r="Y3" s="85">
        <v>6</v>
      </c>
      <c r="Z3" s="85">
        <v>6</v>
      </c>
      <c r="AA3" s="85">
        <v>6</v>
      </c>
      <c r="AB3" s="85">
        <v>6</v>
      </c>
      <c r="AC3" s="85">
        <v>10</v>
      </c>
      <c r="AD3" s="85">
        <v>10</v>
      </c>
      <c r="AE3" s="85">
        <v>10</v>
      </c>
      <c r="AF3" s="85">
        <v>10</v>
      </c>
      <c r="AG3" s="85">
        <v>8</v>
      </c>
      <c r="AH3" s="85">
        <v>10</v>
      </c>
      <c r="AI3" s="85">
        <v>6</v>
      </c>
      <c r="AJ3" s="85">
        <v>8</v>
      </c>
      <c r="AK3" s="85">
        <v>12</v>
      </c>
      <c r="AL3" s="85">
        <v>10</v>
      </c>
      <c r="AM3" s="85">
        <v>8</v>
      </c>
      <c r="AN3" s="85">
        <v>10</v>
      </c>
      <c r="AO3" s="85">
        <v>8</v>
      </c>
      <c r="AP3" s="85">
        <v>8</v>
      </c>
      <c r="AQ3" s="85">
        <v>8</v>
      </c>
      <c r="AR3" s="85">
        <v>8</v>
      </c>
      <c r="AS3" s="85">
        <v>6</v>
      </c>
      <c r="AT3" s="85">
        <v>12</v>
      </c>
      <c r="AU3" s="85">
        <v>12</v>
      </c>
      <c r="AV3" s="85">
        <v>10</v>
      </c>
      <c r="AW3" s="85">
        <v>10</v>
      </c>
      <c r="AX3" s="85">
        <v>10</v>
      </c>
      <c r="AY3" s="85">
        <v>10</v>
      </c>
      <c r="AZ3" s="85">
        <v>10</v>
      </c>
      <c r="BA3" s="85">
        <v>10</v>
      </c>
      <c r="BB3" s="85">
        <v>10</v>
      </c>
      <c r="BC3" s="85">
        <v>8</v>
      </c>
      <c r="BD3" s="85">
        <v>8</v>
      </c>
      <c r="BE3" s="85">
        <v>10</v>
      </c>
      <c r="BF3" s="85">
        <v>10</v>
      </c>
      <c r="BG3" s="85">
        <v>10</v>
      </c>
      <c r="BH3" s="86">
        <v>5</v>
      </c>
      <c r="BI3" s="85">
        <v>10</v>
      </c>
      <c r="BJ3" s="85">
        <v>10</v>
      </c>
      <c r="BK3" s="85">
        <v>12</v>
      </c>
      <c r="BL3" s="66">
        <f t="shared" si="0"/>
        <v>505</v>
      </c>
      <c r="BM3" s="19">
        <v>0.13749999999999998</v>
      </c>
      <c r="BN3" s="20">
        <v>102.1</v>
      </c>
      <c r="BO3" s="2"/>
      <c r="BP3" s="2"/>
    </row>
    <row r="4" spans="1:68" ht="60" customHeight="1">
      <c r="A4" s="24" t="s">
        <v>20</v>
      </c>
      <c r="B4" s="36" t="s">
        <v>33</v>
      </c>
      <c r="C4" s="114" t="s">
        <v>39</v>
      </c>
      <c r="D4" s="76">
        <v>4</v>
      </c>
      <c r="E4" s="76">
        <v>6</v>
      </c>
      <c r="F4" s="76">
        <v>4</v>
      </c>
      <c r="G4" s="76">
        <v>4</v>
      </c>
      <c r="H4" s="76">
        <v>4</v>
      </c>
      <c r="I4" s="76">
        <v>4</v>
      </c>
      <c r="J4" s="76">
        <v>10</v>
      </c>
      <c r="K4" s="79">
        <v>5</v>
      </c>
      <c r="L4" s="76">
        <v>12</v>
      </c>
      <c r="M4" s="76">
        <v>6</v>
      </c>
      <c r="N4" s="76">
        <v>6</v>
      </c>
      <c r="O4" s="76">
        <v>10</v>
      </c>
      <c r="P4" s="76">
        <v>10</v>
      </c>
      <c r="Q4" s="76">
        <v>10</v>
      </c>
      <c r="R4" s="76">
        <v>10</v>
      </c>
      <c r="S4" s="76">
        <v>8</v>
      </c>
      <c r="T4" s="76">
        <v>8</v>
      </c>
      <c r="U4" s="76">
        <v>8</v>
      </c>
      <c r="V4" s="76">
        <v>8</v>
      </c>
      <c r="W4" s="76">
        <v>8</v>
      </c>
      <c r="X4" s="76">
        <v>6</v>
      </c>
      <c r="Y4" s="76">
        <v>6</v>
      </c>
      <c r="Z4" s="76">
        <v>6</v>
      </c>
      <c r="AA4" s="76">
        <v>6</v>
      </c>
      <c r="AB4" s="76">
        <v>6</v>
      </c>
      <c r="AC4" s="76">
        <v>10</v>
      </c>
      <c r="AD4" s="76">
        <v>10</v>
      </c>
      <c r="AE4" s="76">
        <v>10</v>
      </c>
      <c r="AF4" s="76">
        <v>10</v>
      </c>
      <c r="AG4" s="76">
        <v>8</v>
      </c>
      <c r="AH4" s="76">
        <v>10</v>
      </c>
      <c r="AI4" s="76">
        <v>6</v>
      </c>
      <c r="AJ4" s="76">
        <v>8</v>
      </c>
      <c r="AK4" s="76">
        <v>12</v>
      </c>
      <c r="AL4" s="76">
        <v>10</v>
      </c>
      <c r="AM4" s="76">
        <v>8</v>
      </c>
      <c r="AN4" s="76">
        <v>10</v>
      </c>
      <c r="AO4" s="76">
        <v>8</v>
      </c>
      <c r="AP4" s="76">
        <v>8</v>
      </c>
      <c r="AQ4" s="76">
        <v>8</v>
      </c>
      <c r="AR4" s="76">
        <v>8</v>
      </c>
      <c r="AS4" s="76">
        <v>6</v>
      </c>
      <c r="AT4" s="76">
        <v>12</v>
      </c>
      <c r="AU4" s="76">
        <v>12</v>
      </c>
      <c r="AV4" s="76">
        <v>10</v>
      </c>
      <c r="AW4" s="76">
        <v>10</v>
      </c>
      <c r="AX4" s="76">
        <v>10</v>
      </c>
      <c r="AY4" s="76">
        <v>10</v>
      </c>
      <c r="AZ4" s="76">
        <v>10</v>
      </c>
      <c r="BA4" s="76">
        <v>10</v>
      </c>
      <c r="BB4" s="76">
        <v>10</v>
      </c>
      <c r="BC4" s="76">
        <v>8</v>
      </c>
      <c r="BD4" s="76">
        <v>8</v>
      </c>
      <c r="BE4" s="76">
        <v>10</v>
      </c>
      <c r="BF4" s="76">
        <v>10</v>
      </c>
      <c r="BG4" s="76">
        <v>10</v>
      </c>
      <c r="BH4" s="79">
        <v>5</v>
      </c>
      <c r="BI4" s="76">
        <v>10</v>
      </c>
      <c r="BJ4" s="76">
        <v>10</v>
      </c>
      <c r="BK4" s="76">
        <v>12</v>
      </c>
      <c r="BL4" s="61">
        <f t="shared" si="0"/>
        <v>502</v>
      </c>
      <c r="BM4" s="17">
        <v>0.14583333333333334</v>
      </c>
      <c r="BN4" s="107">
        <v>100.75</v>
      </c>
      <c r="BO4" s="2"/>
      <c r="BP4" s="2"/>
    </row>
    <row r="5" spans="1:68" ht="60" customHeight="1">
      <c r="A5" s="24" t="s">
        <v>7</v>
      </c>
      <c r="B5" s="36" t="s">
        <v>40</v>
      </c>
      <c r="C5" s="37" t="s">
        <v>94</v>
      </c>
      <c r="D5" s="117">
        <v>4</v>
      </c>
      <c r="E5" s="117">
        <v>6</v>
      </c>
      <c r="F5" s="117">
        <v>4</v>
      </c>
      <c r="G5" s="117">
        <v>4</v>
      </c>
      <c r="H5" s="117">
        <v>4</v>
      </c>
      <c r="I5" s="117">
        <v>4</v>
      </c>
      <c r="J5" s="117">
        <v>10</v>
      </c>
      <c r="K5" s="79">
        <v>5</v>
      </c>
      <c r="L5" s="117">
        <v>12</v>
      </c>
      <c r="M5" s="117">
        <v>6</v>
      </c>
      <c r="N5" s="117">
        <v>6</v>
      </c>
      <c r="O5" s="117">
        <v>10</v>
      </c>
      <c r="P5" s="117">
        <v>10</v>
      </c>
      <c r="Q5" s="117">
        <v>10</v>
      </c>
      <c r="R5" s="117">
        <v>10</v>
      </c>
      <c r="S5" s="117">
        <v>8</v>
      </c>
      <c r="T5" s="117">
        <v>8</v>
      </c>
      <c r="U5" s="117">
        <v>8</v>
      </c>
      <c r="V5" s="117">
        <v>8</v>
      </c>
      <c r="W5" s="117">
        <v>8</v>
      </c>
      <c r="X5" s="117">
        <v>6</v>
      </c>
      <c r="Y5" s="117">
        <v>6</v>
      </c>
      <c r="Z5" s="128">
        <v>3</v>
      </c>
      <c r="AA5" s="117">
        <v>6</v>
      </c>
      <c r="AB5" s="117">
        <v>6</v>
      </c>
      <c r="AC5" s="117">
        <v>10</v>
      </c>
      <c r="AD5" s="117">
        <v>10</v>
      </c>
      <c r="AE5" s="117">
        <v>10</v>
      </c>
      <c r="AF5" s="117">
        <v>10</v>
      </c>
      <c r="AG5" s="117">
        <v>8</v>
      </c>
      <c r="AH5" s="117">
        <v>10</v>
      </c>
      <c r="AI5" s="117">
        <v>6</v>
      </c>
      <c r="AJ5" s="117">
        <v>8</v>
      </c>
      <c r="AK5" s="128">
        <v>6</v>
      </c>
      <c r="AL5" s="117">
        <v>10</v>
      </c>
      <c r="AM5" s="117">
        <v>8</v>
      </c>
      <c r="AN5" s="117">
        <v>10</v>
      </c>
      <c r="AO5" s="117">
        <v>8</v>
      </c>
      <c r="AP5" s="117">
        <v>8</v>
      </c>
      <c r="AQ5" s="117">
        <v>8</v>
      </c>
      <c r="AR5" s="117">
        <v>8</v>
      </c>
      <c r="AS5" s="117">
        <v>6</v>
      </c>
      <c r="AT5" s="117">
        <v>12</v>
      </c>
      <c r="AU5" s="117">
        <v>12</v>
      </c>
      <c r="AV5" s="128">
        <v>5</v>
      </c>
      <c r="AW5" s="117">
        <v>10</v>
      </c>
      <c r="AX5" s="117">
        <v>10</v>
      </c>
      <c r="AY5" s="117">
        <v>10</v>
      </c>
      <c r="AZ5" s="117">
        <v>10</v>
      </c>
      <c r="BA5" s="117">
        <v>10</v>
      </c>
      <c r="BB5" s="117">
        <v>10</v>
      </c>
      <c r="BC5" s="117">
        <v>8</v>
      </c>
      <c r="BD5" s="117">
        <v>8</v>
      </c>
      <c r="BE5" s="117">
        <v>10</v>
      </c>
      <c r="BF5" s="117">
        <v>10</v>
      </c>
      <c r="BG5" s="117">
        <v>10</v>
      </c>
      <c r="BH5" s="117">
        <v>10</v>
      </c>
      <c r="BI5" s="117">
        <v>10</v>
      </c>
      <c r="BJ5" s="117">
        <v>10</v>
      </c>
      <c r="BK5" s="117">
        <v>12</v>
      </c>
      <c r="BL5" s="68">
        <f t="shared" si="0"/>
        <v>493</v>
      </c>
      <c r="BM5" s="27">
        <v>0.11944444444444445</v>
      </c>
      <c r="BN5" s="107">
        <v>99.4</v>
      </c>
      <c r="BO5" s="2"/>
      <c r="BP5" s="2"/>
    </row>
    <row r="6" spans="1:68" ht="43.5" customHeight="1">
      <c r="A6" s="24" t="s">
        <v>8</v>
      </c>
      <c r="B6" s="38" t="s">
        <v>90</v>
      </c>
      <c r="C6" s="38" t="s">
        <v>91</v>
      </c>
      <c r="D6" s="76">
        <v>4</v>
      </c>
      <c r="E6" s="76">
        <v>6</v>
      </c>
      <c r="F6" s="76">
        <v>4</v>
      </c>
      <c r="G6" s="79">
        <v>2</v>
      </c>
      <c r="H6" s="76">
        <v>4</v>
      </c>
      <c r="I6" s="76">
        <v>4</v>
      </c>
      <c r="J6" s="76">
        <v>10</v>
      </c>
      <c r="K6" s="79">
        <v>5</v>
      </c>
      <c r="L6" s="76">
        <v>12</v>
      </c>
      <c r="M6" s="79">
        <v>3</v>
      </c>
      <c r="N6" s="76">
        <v>6</v>
      </c>
      <c r="O6" s="76">
        <v>10</v>
      </c>
      <c r="P6" s="79">
        <v>5</v>
      </c>
      <c r="Q6" s="76">
        <v>10</v>
      </c>
      <c r="R6" s="76">
        <v>10</v>
      </c>
      <c r="S6" s="76">
        <v>8</v>
      </c>
      <c r="T6" s="76">
        <v>8</v>
      </c>
      <c r="U6" s="76">
        <v>8</v>
      </c>
      <c r="V6" s="79">
        <v>4</v>
      </c>
      <c r="W6" s="76">
        <v>8</v>
      </c>
      <c r="X6" s="76">
        <v>6</v>
      </c>
      <c r="Y6" s="76">
        <v>6</v>
      </c>
      <c r="Z6" s="76">
        <v>6</v>
      </c>
      <c r="AA6" s="76">
        <v>6</v>
      </c>
      <c r="AB6" s="76">
        <v>6</v>
      </c>
      <c r="AC6" s="76">
        <v>10</v>
      </c>
      <c r="AD6" s="76">
        <v>10</v>
      </c>
      <c r="AE6" s="76">
        <v>10</v>
      </c>
      <c r="AF6" s="76">
        <v>10</v>
      </c>
      <c r="AG6" s="76">
        <v>8</v>
      </c>
      <c r="AH6" s="76">
        <v>10</v>
      </c>
      <c r="AI6" s="76">
        <v>6</v>
      </c>
      <c r="AJ6" s="76">
        <v>8</v>
      </c>
      <c r="AK6" s="76">
        <v>12</v>
      </c>
      <c r="AL6" s="76">
        <v>10</v>
      </c>
      <c r="AM6" s="76">
        <v>8</v>
      </c>
      <c r="AN6" s="76">
        <v>10</v>
      </c>
      <c r="AO6" s="76">
        <v>8</v>
      </c>
      <c r="AP6" s="76">
        <v>8</v>
      </c>
      <c r="AQ6" s="76">
        <v>8</v>
      </c>
      <c r="AR6" s="76">
        <v>8</v>
      </c>
      <c r="AS6" s="76">
        <v>6</v>
      </c>
      <c r="AT6" s="76">
        <v>12</v>
      </c>
      <c r="AU6" s="76">
        <v>12</v>
      </c>
      <c r="AV6" s="76">
        <v>10</v>
      </c>
      <c r="AW6" s="76">
        <v>10</v>
      </c>
      <c r="AX6" s="76">
        <v>10</v>
      </c>
      <c r="AY6" s="76">
        <v>10</v>
      </c>
      <c r="AZ6" s="76">
        <v>10</v>
      </c>
      <c r="BA6" s="76">
        <v>10</v>
      </c>
      <c r="BB6" s="76">
        <v>10</v>
      </c>
      <c r="BC6" s="76">
        <v>8</v>
      </c>
      <c r="BD6" s="76">
        <v>8</v>
      </c>
      <c r="BE6" s="76">
        <v>10</v>
      </c>
      <c r="BF6" s="76">
        <v>10</v>
      </c>
      <c r="BG6" s="76">
        <v>10</v>
      </c>
      <c r="BH6" s="76">
        <v>10</v>
      </c>
      <c r="BI6" s="76">
        <v>10</v>
      </c>
      <c r="BJ6" s="76">
        <v>10</v>
      </c>
      <c r="BK6" s="76">
        <v>12</v>
      </c>
      <c r="BL6" s="61">
        <f t="shared" si="0"/>
        <v>493</v>
      </c>
      <c r="BM6" s="17">
        <v>0.16666666666666666</v>
      </c>
      <c r="BN6" s="107"/>
      <c r="BO6" s="2"/>
      <c r="BP6" s="2"/>
    </row>
    <row r="7" spans="1:68" ht="45.75" customHeight="1">
      <c r="A7" s="26" t="s">
        <v>8</v>
      </c>
      <c r="B7" s="38" t="s">
        <v>92</v>
      </c>
      <c r="C7" s="38" t="s">
        <v>93</v>
      </c>
      <c r="D7" s="76">
        <v>4</v>
      </c>
      <c r="E7" s="76">
        <v>6</v>
      </c>
      <c r="F7" s="76">
        <v>4</v>
      </c>
      <c r="G7" s="79">
        <v>2</v>
      </c>
      <c r="H7" s="76">
        <v>4</v>
      </c>
      <c r="I7" s="76">
        <v>4</v>
      </c>
      <c r="J7" s="76">
        <v>10</v>
      </c>
      <c r="K7" s="79">
        <v>5</v>
      </c>
      <c r="L7" s="76">
        <v>12</v>
      </c>
      <c r="M7" s="79">
        <v>3</v>
      </c>
      <c r="N7" s="76">
        <v>6</v>
      </c>
      <c r="O7" s="76">
        <v>10</v>
      </c>
      <c r="P7" s="79">
        <v>5</v>
      </c>
      <c r="Q7" s="76">
        <v>10</v>
      </c>
      <c r="R7" s="76">
        <v>10</v>
      </c>
      <c r="S7" s="76">
        <v>8</v>
      </c>
      <c r="T7" s="76">
        <v>8</v>
      </c>
      <c r="U7" s="76">
        <v>8</v>
      </c>
      <c r="V7" s="79">
        <v>4</v>
      </c>
      <c r="W7" s="76">
        <v>8</v>
      </c>
      <c r="X7" s="76">
        <v>6</v>
      </c>
      <c r="Y7" s="76">
        <v>6</v>
      </c>
      <c r="Z7" s="76">
        <v>6</v>
      </c>
      <c r="AA7" s="76">
        <v>6</v>
      </c>
      <c r="AB7" s="76">
        <v>6</v>
      </c>
      <c r="AC7" s="76">
        <v>10</v>
      </c>
      <c r="AD7" s="76">
        <v>10</v>
      </c>
      <c r="AE7" s="76">
        <v>10</v>
      </c>
      <c r="AF7" s="76">
        <v>10</v>
      </c>
      <c r="AG7" s="76">
        <v>8</v>
      </c>
      <c r="AH7" s="76">
        <v>10</v>
      </c>
      <c r="AI7" s="76">
        <v>6</v>
      </c>
      <c r="AJ7" s="76">
        <v>8</v>
      </c>
      <c r="AK7" s="76">
        <v>12</v>
      </c>
      <c r="AL7" s="76">
        <v>10</v>
      </c>
      <c r="AM7" s="76">
        <v>8</v>
      </c>
      <c r="AN7" s="76">
        <v>10</v>
      </c>
      <c r="AO7" s="76">
        <v>8</v>
      </c>
      <c r="AP7" s="76">
        <v>8</v>
      </c>
      <c r="AQ7" s="76">
        <v>8</v>
      </c>
      <c r="AR7" s="76">
        <v>8</v>
      </c>
      <c r="AS7" s="76">
        <v>6</v>
      </c>
      <c r="AT7" s="76">
        <v>12</v>
      </c>
      <c r="AU7" s="76">
        <v>12</v>
      </c>
      <c r="AV7" s="76">
        <v>10</v>
      </c>
      <c r="AW7" s="76">
        <v>10</v>
      </c>
      <c r="AX7" s="76">
        <v>10</v>
      </c>
      <c r="AY7" s="76">
        <v>10</v>
      </c>
      <c r="AZ7" s="76">
        <v>10</v>
      </c>
      <c r="BA7" s="76">
        <v>10</v>
      </c>
      <c r="BB7" s="76">
        <v>10</v>
      </c>
      <c r="BC7" s="76">
        <v>8</v>
      </c>
      <c r="BD7" s="76">
        <v>8</v>
      </c>
      <c r="BE7" s="76">
        <v>10</v>
      </c>
      <c r="BF7" s="76">
        <v>10</v>
      </c>
      <c r="BG7" s="76">
        <v>10</v>
      </c>
      <c r="BH7" s="76">
        <v>10</v>
      </c>
      <c r="BI7" s="76">
        <v>10</v>
      </c>
      <c r="BJ7" s="76">
        <v>10</v>
      </c>
      <c r="BK7" s="76">
        <v>12</v>
      </c>
      <c r="BL7" s="61">
        <f t="shared" si="0"/>
        <v>493</v>
      </c>
      <c r="BM7" s="17">
        <v>0.16666666666666666</v>
      </c>
      <c r="BN7" s="107"/>
      <c r="BO7" s="2"/>
      <c r="BP7" s="2"/>
    </row>
    <row r="8" spans="1:68" ht="48" customHeight="1">
      <c r="A8" s="30" t="s">
        <v>10</v>
      </c>
      <c r="B8" s="38" t="s">
        <v>31</v>
      </c>
      <c r="C8" s="38" t="s">
        <v>32</v>
      </c>
      <c r="D8" s="76">
        <v>4</v>
      </c>
      <c r="E8" s="76">
        <v>6</v>
      </c>
      <c r="F8" s="76">
        <v>4</v>
      </c>
      <c r="G8" s="76">
        <v>4</v>
      </c>
      <c r="H8" s="76">
        <v>4</v>
      </c>
      <c r="I8" s="76">
        <v>4</v>
      </c>
      <c r="J8" s="76">
        <v>10</v>
      </c>
      <c r="K8" s="79">
        <v>5</v>
      </c>
      <c r="L8" s="76">
        <v>12</v>
      </c>
      <c r="M8" s="76">
        <v>6</v>
      </c>
      <c r="N8" s="76">
        <v>6</v>
      </c>
      <c r="O8" s="76">
        <v>10</v>
      </c>
      <c r="P8" s="76">
        <v>10</v>
      </c>
      <c r="Q8" s="76">
        <v>10</v>
      </c>
      <c r="R8" s="76">
        <v>10</v>
      </c>
      <c r="S8" s="76">
        <v>8</v>
      </c>
      <c r="T8" s="76">
        <v>8</v>
      </c>
      <c r="U8" s="76">
        <v>8</v>
      </c>
      <c r="V8" s="76">
        <v>8</v>
      </c>
      <c r="W8" s="76">
        <v>8</v>
      </c>
      <c r="X8" s="76">
        <v>6</v>
      </c>
      <c r="Y8" s="76">
        <v>6</v>
      </c>
      <c r="Z8" s="76">
        <v>6</v>
      </c>
      <c r="AA8" s="76">
        <v>6</v>
      </c>
      <c r="AB8" s="76">
        <v>6</v>
      </c>
      <c r="AC8" s="76">
        <v>10</v>
      </c>
      <c r="AD8" s="76">
        <v>10</v>
      </c>
      <c r="AE8" s="76">
        <v>10</v>
      </c>
      <c r="AF8" s="76">
        <v>10</v>
      </c>
      <c r="AG8" s="76">
        <v>8</v>
      </c>
      <c r="AH8" s="76">
        <v>10</v>
      </c>
      <c r="AI8" s="76">
        <v>6</v>
      </c>
      <c r="AJ8" s="76">
        <v>8</v>
      </c>
      <c r="AK8" s="76">
        <v>12</v>
      </c>
      <c r="AL8" s="76">
        <v>10</v>
      </c>
      <c r="AM8" s="76">
        <v>8</v>
      </c>
      <c r="AN8" s="76">
        <v>10</v>
      </c>
      <c r="AO8" s="76">
        <v>8</v>
      </c>
      <c r="AP8" s="76">
        <v>8</v>
      </c>
      <c r="AQ8" s="76">
        <v>8</v>
      </c>
      <c r="AR8" s="76">
        <v>8</v>
      </c>
      <c r="AS8" s="76">
        <v>6</v>
      </c>
      <c r="AT8" s="76">
        <v>12</v>
      </c>
      <c r="AU8" s="76">
        <v>12</v>
      </c>
      <c r="AV8" s="79">
        <v>5</v>
      </c>
      <c r="AW8" s="76">
        <v>10</v>
      </c>
      <c r="AX8" s="76">
        <v>10</v>
      </c>
      <c r="AY8" s="76">
        <v>10</v>
      </c>
      <c r="AZ8" s="76">
        <v>10</v>
      </c>
      <c r="BA8" s="76">
        <v>10</v>
      </c>
      <c r="BB8" s="76">
        <v>10</v>
      </c>
      <c r="BC8" s="76">
        <v>8</v>
      </c>
      <c r="BD8" s="76">
        <v>8</v>
      </c>
      <c r="BE8" s="76">
        <v>10</v>
      </c>
      <c r="BF8" s="76">
        <v>10</v>
      </c>
      <c r="BG8" s="76">
        <v>10</v>
      </c>
      <c r="BH8" s="79">
        <v>5</v>
      </c>
      <c r="BI8" s="76">
        <v>10</v>
      </c>
      <c r="BJ8" s="79">
        <v>5</v>
      </c>
      <c r="BK8" s="76">
        <v>12</v>
      </c>
      <c r="BL8" s="61">
        <f t="shared" si="0"/>
        <v>492</v>
      </c>
      <c r="BM8" s="27">
        <v>0.15902777777777777</v>
      </c>
      <c r="BN8" s="28">
        <v>98.05</v>
      </c>
      <c r="BO8" s="2"/>
      <c r="BP8" s="2"/>
    </row>
    <row r="9" spans="1:68" ht="39" customHeight="1">
      <c r="A9" s="26" t="s">
        <v>11</v>
      </c>
      <c r="B9" s="38" t="s">
        <v>95</v>
      </c>
      <c r="C9" s="136" t="s">
        <v>96</v>
      </c>
      <c r="D9" s="117">
        <v>4</v>
      </c>
      <c r="E9" s="117">
        <v>6</v>
      </c>
      <c r="F9" s="117">
        <v>4</v>
      </c>
      <c r="G9" s="117">
        <v>4</v>
      </c>
      <c r="H9" s="117">
        <v>4</v>
      </c>
      <c r="I9" s="117">
        <v>4</v>
      </c>
      <c r="J9" s="117">
        <v>10</v>
      </c>
      <c r="K9" s="79">
        <v>5</v>
      </c>
      <c r="L9" s="117">
        <v>12</v>
      </c>
      <c r="M9" s="117">
        <v>6</v>
      </c>
      <c r="N9" s="117">
        <v>6</v>
      </c>
      <c r="O9" s="117">
        <v>10</v>
      </c>
      <c r="P9" s="117">
        <v>10</v>
      </c>
      <c r="Q9" s="117">
        <v>10</v>
      </c>
      <c r="R9" s="117">
        <v>10</v>
      </c>
      <c r="S9" s="117">
        <v>8</v>
      </c>
      <c r="T9" s="117">
        <v>8</v>
      </c>
      <c r="U9" s="117">
        <v>8</v>
      </c>
      <c r="V9" s="117">
        <v>8</v>
      </c>
      <c r="W9" s="117">
        <v>8</v>
      </c>
      <c r="X9" s="128">
        <v>3</v>
      </c>
      <c r="Y9" s="117">
        <v>6</v>
      </c>
      <c r="Z9" s="117">
        <v>6</v>
      </c>
      <c r="AA9" s="117">
        <v>6</v>
      </c>
      <c r="AB9" s="117">
        <v>6</v>
      </c>
      <c r="AC9" s="117">
        <v>10</v>
      </c>
      <c r="AD9" s="117">
        <v>10</v>
      </c>
      <c r="AE9" s="117">
        <v>10</v>
      </c>
      <c r="AF9" s="128">
        <v>5</v>
      </c>
      <c r="AG9" s="117">
        <v>8</v>
      </c>
      <c r="AH9" s="117">
        <v>10</v>
      </c>
      <c r="AI9" s="117">
        <v>6</v>
      </c>
      <c r="AJ9" s="128">
        <v>4</v>
      </c>
      <c r="AK9" s="117">
        <v>12</v>
      </c>
      <c r="AL9" s="117">
        <v>10</v>
      </c>
      <c r="AM9" s="117">
        <v>8</v>
      </c>
      <c r="AN9" s="117">
        <v>10</v>
      </c>
      <c r="AO9" s="117">
        <v>8</v>
      </c>
      <c r="AP9" s="117">
        <v>8</v>
      </c>
      <c r="AQ9" s="117">
        <v>8</v>
      </c>
      <c r="AR9" s="117">
        <v>8</v>
      </c>
      <c r="AS9" s="117">
        <v>6</v>
      </c>
      <c r="AT9" s="117">
        <v>12</v>
      </c>
      <c r="AU9" s="117">
        <v>12</v>
      </c>
      <c r="AV9" s="117">
        <v>10</v>
      </c>
      <c r="AW9" s="117">
        <v>10</v>
      </c>
      <c r="AX9" s="117">
        <v>10</v>
      </c>
      <c r="AY9" s="117">
        <v>10</v>
      </c>
      <c r="AZ9" s="117">
        <v>10</v>
      </c>
      <c r="BA9" s="117">
        <v>10</v>
      </c>
      <c r="BB9" s="117">
        <v>10</v>
      </c>
      <c r="BC9" s="117">
        <v>8</v>
      </c>
      <c r="BD9" s="117">
        <v>8</v>
      </c>
      <c r="BE9" s="117">
        <v>10</v>
      </c>
      <c r="BF9" s="128">
        <v>5</v>
      </c>
      <c r="BG9" s="117">
        <v>10</v>
      </c>
      <c r="BH9" s="117">
        <v>10</v>
      </c>
      <c r="BI9" s="117">
        <v>10</v>
      </c>
      <c r="BJ9" s="117">
        <v>10</v>
      </c>
      <c r="BK9" s="117">
        <v>12</v>
      </c>
      <c r="BL9" s="68">
        <f t="shared" si="0"/>
        <v>490</v>
      </c>
      <c r="BM9" s="27">
        <v>0.15486111111111112</v>
      </c>
      <c r="BN9" s="28">
        <v>96.7</v>
      </c>
      <c r="BO9" s="2"/>
      <c r="BP9" s="2"/>
    </row>
    <row r="10" spans="1:68" ht="45" customHeight="1">
      <c r="A10" s="26" t="s">
        <v>12</v>
      </c>
      <c r="B10" s="38" t="s">
        <v>88</v>
      </c>
      <c r="C10" s="38" t="s">
        <v>89</v>
      </c>
      <c r="D10" s="76">
        <v>4</v>
      </c>
      <c r="E10" s="76">
        <v>6</v>
      </c>
      <c r="F10" s="76">
        <v>4</v>
      </c>
      <c r="G10" s="76">
        <v>4</v>
      </c>
      <c r="H10" s="76">
        <v>4</v>
      </c>
      <c r="I10" s="76">
        <v>4</v>
      </c>
      <c r="J10" s="76">
        <v>10</v>
      </c>
      <c r="K10" s="79">
        <v>5</v>
      </c>
      <c r="L10" s="76">
        <v>12</v>
      </c>
      <c r="M10" s="76">
        <v>6</v>
      </c>
      <c r="N10" s="76">
        <v>6</v>
      </c>
      <c r="O10" s="76">
        <v>10</v>
      </c>
      <c r="P10" s="79">
        <v>5</v>
      </c>
      <c r="Q10" s="76">
        <v>10</v>
      </c>
      <c r="R10" s="76">
        <v>10</v>
      </c>
      <c r="S10" s="76">
        <v>8</v>
      </c>
      <c r="T10" s="76">
        <v>8</v>
      </c>
      <c r="U10" s="76">
        <v>8</v>
      </c>
      <c r="V10" s="76">
        <v>8</v>
      </c>
      <c r="W10" s="76">
        <v>8</v>
      </c>
      <c r="X10" s="76">
        <v>6</v>
      </c>
      <c r="Y10" s="76">
        <v>6</v>
      </c>
      <c r="Z10" s="76">
        <v>6</v>
      </c>
      <c r="AA10" s="76">
        <v>6</v>
      </c>
      <c r="AB10" s="76">
        <v>6</v>
      </c>
      <c r="AC10" s="76">
        <v>10</v>
      </c>
      <c r="AD10" s="76">
        <v>10</v>
      </c>
      <c r="AE10" s="76">
        <v>10</v>
      </c>
      <c r="AF10" s="76">
        <v>10</v>
      </c>
      <c r="AG10" s="76">
        <v>8</v>
      </c>
      <c r="AH10" s="76">
        <v>10</v>
      </c>
      <c r="AI10" s="76">
        <v>6</v>
      </c>
      <c r="AJ10" s="79">
        <v>4</v>
      </c>
      <c r="AK10" s="76">
        <v>12</v>
      </c>
      <c r="AL10" s="76">
        <v>10</v>
      </c>
      <c r="AM10" s="76">
        <v>8</v>
      </c>
      <c r="AN10" s="76">
        <v>10</v>
      </c>
      <c r="AO10" s="76">
        <v>8</v>
      </c>
      <c r="AP10" s="76">
        <v>8</v>
      </c>
      <c r="AQ10" s="76">
        <v>8</v>
      </c>
      <c r="AR10" s="76">
        <v>8</v>
      </c>
      <c r="AS10" s="76">
        <v>6</v>
      </c>
      <c r="AT10" s="76">
        <v>12</v>
      </c>
      <c r="AU10" s="79">
        <v>6</v>
      </c>
      <c r="AV10" s="76">
        <v>10</v>
      </c>
      <c r="AW10" s="76">
        <v>10</v>
      </c>
      <c r="AX10" s="76">
        <v>10</v>
      </c>
      <c r="AY10" s="76">
        <v>10</v>
      </c>
      <c r="AZ10" s="76">
        <v>10</v>
      </c>
      <c r="BA10" s="76">
        <v>10</v>
      </c>
      <c r="BB10" s="76">
        <v>10</v>
      </c>
      <c r="BC10" s="76">
        <v>8</v>
      </c>
      <c r="BD10" s="76">
        <v>8</v>
      </c>
      <c r="BE10" s="76">
        <v>10</v>
      </c>
      <c r="BF10" s="76">
        <v>10</v>
      </c>
      <c r="BG10" s="76">
        <v>10</v>
      </c>
      <c r="BH10" s="79">
        <v>5</v>
      </c>
      <c r="BI10" s="76">
        <v>10</v>
      </c>
      <c r="BJ10" s="76">
        <v>10</v>
      </c>
      <c r="BK10" s="76">
        <v>12</v>
      </c>
      <c r="BL10" s="58">
        <f t="shared" si="0"/>
        <v>487</v>
      </c>
      <c r="BM10" s="145">
        <v>0.15833333333333333</v>
      </c>
      <c r="BN10" s="107">
        <v>95.35</v>
      </c>
      <c r="BO10" s="45"/>
      <c r="BP10" s="2"/>
    </row>
    <row r="11" spans="1:68" ht="60" customHeight="1">
      <c r="A11" s="26" t="s">
        <v>13</v>
      </c>
      <c r="B11" s="38" t="s">
        <v>97</v>
      </c>
      <c r="C11" s="38" t="s">
        <v>98</v>
      </c>
      <c r="D11" s="76">
        <v>4</v>
      </c>
      <c r="E11" s="76">
        <v>6</v>
      </c>
      <c r="F11" s="76">
        <v>4</v>
      </c>
      <c r="G11" s="76">
        <v>4</v>
      </c>
      <c r="H11" s="76">
        <v>4</v>
      </c>
      <c r="I11" s="76">
        <v>4</v>
      </c>
      <c r="J11" s="76">
        <v>10</v>
      </c>
      <c r="K11" s="79">
        <v>5</v>
      </c>
      <c r="L11" s="76">
        <v>12</v>
      </c>
      <c r="M11" s="76">
        <v>6</v>
      </c>
      <c r="N11" s="76">
        <v>6</v>
      </c>
      <c r="O11" s="76">
        <v>10</v>
      </c>
      <c r="P11" s="76">
        <v>10</v>
      </c>
      <c r="Q11" s="76">
        <v>10</v>
      </c>
      <c r="R11" s="76">
        <v>10</v>
      </c>
      <c r="S11" s="76">
        <v>8</v>
      </c>
      <c r="T11" s="76">
        <v>8</v>
      </c>
      <c r="U11" s="76">
        <v>8</v>
      </c>
      <c r="V11" s="76">
        <v>8</v>
      </c>
      <c r="W11" s="76">
        <v>8</v>
      </c>
      <c r="X11" s="76">
        <v>6</v>
      </c>
      <c r="Y11" s="76">
        <v>6</v>
      </c>
      <c r="Z11" s="79">
        <v>3</v>
      </c>
      <c r="AA11" s="76">
        <v>6</v>
      </c>
      <c r="AB11" s="76">
        <v>6</v>
      </c>
      <c r="AC11" s="76">
        <v>10</v>
      </c>
      <c r="AD11" s="76">
        <v>10</v>
      </c>
      <c r="AE11" s="76">
        <v>10</v>
      </c>
      <c r="AF11" s="79">
        <v>5</v>
      </c>
      <c r="AG11" s="76">
        <v>8</v>
      </c>
      <c r="AH11" s="76">
        <v>10</v>
      </c>
      <c r="AI11" s="76">
        <v>6</v>
      </c>
      <c r="AJ11" s="76">
        <v>8</v>
      </c>
      <c r="AK11" s="79">
        <v>6</v>
      </c>
      <c r="AL11" s="76">
        <v>10</v>
      </c>
      <c r="AM11" s="76">
        <v>8</v>
      </c>
      <c r="AN11" s="76">
        <v>10</v>
      </c>
      <c r="AO11" s="76">
        <v>8</v>
      </c>
      <c r="AP11" s="76">
        <v>8</v>
      </c>
      <c r="AQ11" s="76">
        <v>8</v>
      </c>
      <c r="AR11" s="76">
        <v>8</v>
      </c>
      <c r="AS11" s="76">
        <v>6</v>
      </c>
      <c r="AT11" s="76">
        <v>12</v>
      </c>
      <c r="AU11" s="76">
        <v>12</v>
      </c>
      <c r="AV11" s="76">
        <v>10</v>
      </c>
      <c r="AW11" s="76">
        <v>10</v>
      </c>
      <c r="AX11" s="76">
        <v>10</v>
      </c>
      <c r="AY11" s="76">
        <v>10</v>
      </c>
      <c r="AZ11" s="76">
        <v>10</v>
      </c>
      <c r="BA11" s="76">
        <v>10</v>
      </c>
      <c r="BB11" s="76">
        <v>10</v>
      </c>
      <c r="BC11" s="76">
        <v>8</v>
      </c>
      <c r="BD11" s="76">
        <v>8</v>
      </c>
      <c r="BE11" s="76">
        <v>10</v>
      </c>
      <c r="BF11" s="76">
        <v>10</v>
      </c>
      <c r="BG11" s="76">
        <v>10</v>
      </c>
      <c r="BH11" s="79">
        <v>5</v>
      </c>
      <c r="BI11" s="76">
        <v>10</v>
      </c>
      <c r="BJ11" s="79">
        <v>5</v>
      </c>
      <c r="BK11" s="76">
        <v>12</v>
      </c>
      <c r="BL11" s="58">
        <f t="shared" si="0"/>
        <v>483</v>
      </c>
      <c r="BM11" s="145">
        <v>0.09652777777777777</v>
      </c>
      <c r="BN11" s="107">
        <v>94</v>
      </c>
      <c r="BO11" s="45"/>
      <c r="BP11" s="2"/>
    </row>
    <row r="12" spans="1:68" ht="36" customHeight="1">
      <c r="A12" s="26" t="s">
        <v>14</v>
      </c>
      <c r="B12" s="38" t="s">
        <v>99</v>
      </c>
      <c r="C12" s="38" t="s">
        <v>100</v>
      </c>
      <c r="D12" s="76">
        <v>4</v>
      </c>
      <c r="E12" s="76">
        <v>6</v>
      </c>
      <c r="F12" s="76">
        <v>4</v>
      </c>
      <c r="G12" s="76">
        <v>4</v>
      </c>
      <c r="H12" s="76">
        <v>4</v>
      </c>
      <c r="I12" s="76">
        <v>4</v>
      </c>
      <c r="J12" s="76">
        <v>10</v>
      </c>
      <c r="K12" s="79">
        <v>5</v>
      </c>
      <c r="L12" s="76">
        <v>12</v>
      </c>
      <c r="M12" s="76">
        <v>6</v>
      </c>
      <c r="N12" s="79">
        <v>3</v>
      </c>
      <c r="O12" s="76">
        <v>10</v>
      </c>
      <c r="P12" s="79">
        <v>5</v>
      </c>
      <c r="Q12" s="76">
        <v>10</v>
      </c>
      <c r="R12" s="76">
        <v>10</v>
      </c>
      <c r="S12" s="76">
        <v>8</v>
      </c>
      <c r="T12" s="79">
        <v>4</v>
      </c>
      <c r="U12" s="76">
        <v>8</v>
      </c>
      <c r="V12" s="79">
        <v>4</v>
      </c>
      <c r="W12" s="79">
        <v>4</v>
      </c>
      <c r="X12" s="76">
        <v>6</v>
      </c>
      <c r="Y12" s="76">
        <v>6</v>
      </c>
      <c r="Z12" s="79">
        <v>3</v>
      </c>
      <c r="AA12" s="76">
        <v>6</v>
      </c>
      <c r="AB12" s="76">
        <v>6</v>
      </c>
      <c r="AC12" s="76">
        <v>10</v>
      </c>
      <c r="AD12" s="76">
        <v>10</v>
      </c>
      <c r="AE12" s="76">
        <v>10</v>
      </c>
      <c r="AF12" s="79">
        <v>5</v>
      </c>
      <c r="AG12" s="76">
        <v>8</v>
      </c>
      <c r="AH12" s="76">
        <v>10</v>
      </c>
      <c r="AI12" s="118">
        <v>0</v>
      </c>
      <c r="AJ12" s="76">
        <v>8</v>
      </c>
      <c r="AK12" s="76">
        <v>12</v>
      </c>
      <c r="AL12" s="76">
        <v>10</v>
      </c>
      <c r="AM12" s="76">
        <v>8</v>
      </c>
      <c r="AN12" s="76">
        <v>10</v>
      </c>
      <c r="AO12" s="79">
        <v>4</v>
      </c>
      <c r="AP12" s="118">
        <v>0</v>
      </c>
      <c r="AQ12" s="76">
        <v>8</v>
      </c>
      <c r="AR12" s="76">
        <v>8</v>
      </c>
      <c r="AS12" s="79">
        <v>3</v>
      </c>
      <c r="AT12" s="79">
        <v>6</v>
      </c>
      <c r="AU12" s="76">
        <v>12</v>
      </c>
      <c r="AV12" s="76">
        <v>10</v>
      </c>
      <c r="AW12" s="76">
        <v>10</v>
      </c>
      <c r="AX12" s="76">
        <v>10</v>
      </c>
      <c r="AY12" s="76">
        <v>10</v>
      </c>
      <c r="AZ12" s="76">
        <v>10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58">
        <f t="shared" si="0"/>
        <v>344</v>
      </c>
      <c r="BM12" s="145">
        <v>0.14097222222222222</v>
      </c>
      <c r="BN12" s="107"/>
      <c r="BO12" s="45"/>
      <c r="BP12" s="2"/>
    </row>
    <row r="13" spans="1:68" ht="48" customHeight="1" thickBot="1">
      <c r="A13" s="42" t="s">
        <v>15</v>
      </c>
      <c r="B13" s="43" t="s">
        <v>101</v>
      </c>
      <c r="C13" s="43" t="s">
        <v>102</v>
      </c>
      <c r="D13" s="98">
        <v>2</v>
      </c>
      <c r="E13" s="89">
        <v>6</v>
      </c>
      <c r="F13" s="89">
        <v>4</v>
      </c>
      <c r="G13" s="98">
        <v>2</v>
      </c>
      <c r="H13" s="89">
        <v>4</v>
      </c>
      <c r="I13" s="89">
        <v>4</v>
      </c>
      <c r="J13" s="89">
        <v>10</v>
      </c>
      <c r="K13" s="98">
        <v>5</v>
      </c>
      <c r="L13" s="89">
        <v>12</v>
      </c>
      <c r="M13" s="89">
        <v>6</v>
      </c>
      <c r="N13" s="89">
        <v>6</v>
      </c>
      <c r="O13" s="89">
        <v>10</v>
      </c>
      <c r="P13" s="89">
        <v>10</v>
      </c>
      <c r="Q13" s="89">
        <v>10</v>
      </c>
      <c r="R13" s="89">
        <v>10</v>
      </c>
      <c r="S13" s="89">
        <v>8</v>
      </c>
      <c r="T13" s="89">
        <v>8</v>
      </c>
      <c r="U13" s="89">
        <v>8</v>
      </c>
      <c r="V13" s="89">
        <v>8</v>
      </c>
      <c r="W13" s="89">
        <v>8</v>
      </c>
      <c r="X13" s="89">
        <v>6</v>
      </c>
      <c r="Y13" s="89">
        <v>6</v>
      </c>
      <c r="Z13" s="89">
        <v>6</v>
      </c>
      <c r="AA13" s="89">
        <v>6</v>
      </c>
      <c r="AB13" s="89">
        <v>6</v>
      </c>
      <c r="AC13" s="89">
        <v>10</v>
      </c>
      <c r="AD13" s="89">
        <v>10</v>
      </c>
      <c r="AE13" s="89">
        <v>10</v>
      </c>
      <c r="AF13" s="89">
        <v>10</v>
      </c>
      <c r="AG13" s="89">
        <v>8</v>
      </c>
      <c r="AH13" s="89">
        <v>10</v>
      </c>
      <c r="AI13" s="89">
        <v>6</v>
      </c>
      <c r="AJ13" s="98">
        <v>4</v>
      </c>
      <c r="AK13" s="89">
        <v>12</v>
      </c>
      <c r="AL13" s="89">
        <v>10</v>
      </c>
      <c r="AM13" s="89">
        <v>8</v>
      </c>
      <c r="AN13" s="89">
        <v>10</v>
      </c>
      <c r="AO13" s="89">
        <v>8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69">
        <f t="shared" si="0"/>
        <v>287</v>
      </c>
      <c r="BM13" s="146">
        <v>0.10555555555555556</v>
      </c>
      <c r="BN13" s="110"/>
      <c r="BO13" s="3"/>
      <c r="BP13" s="3"/>
    </row>
    <row r="14" spans="1:68" ht="64.5" customHeight="1">
      <c r="A14" s="4"/>
      <c r="B14" s="44"/>
      <c r="C14" s="4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5"/>
      <c r="BO14" s="3"/>
      <c r="BP14" s="3"/>
    </row>
    <row r="15" spans="1:68" ht="40.5" customHeight="1">
      <c r="A15" s="4"/>
      <c r="B15" s="44"/>
      <c r="C15" s="4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5"/>
      <c r="BO15" s="3"/>
      <c r="BP15" s="3"/>
    </row>
    <row r="16" spans="1:68" ht="57" customHeight="1">
      <c r="A16" s="4"/>
      <c r="B16" s="44"/>
      <c r="C16" s="4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5"/>
      <c r="BO16" s="3"/>
      <c r="BP16" s="3"/>
    </row>
    <row r="17" spans="1:68" ht="74.25" customHeight="1">
      <c r="A17" s="4"/>
      <c r="B17" s="44"/>
      <c r="C17" s="4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5"/>
      <c r="BO17" s="3"/>
      <c r="BP17" s="3"/>
    </row>
    <row r="18" spans="1:68" ht="39.75" customHeight="1">
      <c r="A18" s="4"/>
      <c r="B18" s="44"/>
      <c r="C18" s="4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5"/>
      <c r="BO18" s="3"/>
      <c r="BP18" s="3"/>
    </row>
    <row r="19" spans="1:68" ht="44.25" customHeight="1">
      <c r="A19" s="4"/>
      <c r="B19" s="44"/>
      <c r="C19" s="4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3"/>
      <c r="BP19" s="3"/>
    </row>
    <row r="20" spans="1:68" ht="15.75">
      <c r="A20" s="4"/>
      <c r="B20" s="44"/>
      <c r="C20" s="4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5"/>
      <c r="BO20" s="3"/>
      <c r="BP20" s="3"/>
    </row>
    <row r="21" spans="1:66" s="29" customFormat="1" ht="29.25" customHeight="1">
      <c r="A21" s="4"/>
      <c r="B21" s="44"/>
      <c r="C21" s="44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</row>
    <row r="22" spans="1:67" ht="34.5" customHeight="1">
      <c r="A22" s="4"/>
      <c r="B22" s="44"/>
      <c r="C22" s="44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29"/>
    </row>
  </sheetData>
  <sheetProtection/>
  <mergeCells count="2">
    <mergeCell ref="D22:BN22"/>
    <mergeCell ref="D21:BN21"/>
  </mergeCells>
  <printOptions/>
  <pageMargins left="0.7" right="0.7" top="0.75" bottom="0.75" header="0.3" footer="0.3"/>
  <pageSetup horizontalDpi="600" verticalDpi="600" orientation="landscape" paperSize="9" scale="42" r:id="rId1"/>
  <headerFooter>
    <oddHeader>&amp;C&amp;"Times New Roman,Félkövér"&amp;16Gémes Sziget Kupa 2016
Alapfokú kategória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18"/>
  <sheetViews>
    <sheetView zoomScalePageLayoutView="0" workbookViewId="0" topLeftCell="M1">
      <selection activeCell="G17" sqref="G17"/>
    </sheetView>
  </sheetViews>
  <sheetFormatPr defaultColWidth="9.140625" defaultRowHeight="12.75"/>
  <cols>
    <col min="2" max="2" width="18.421875" style="0" customWidth="1"/>
    <col min="3" max="3" width="21.421875" style="0" customWidth="1"/>
    <col min="4" max="4" width="3.140625" style="0" customWidth="1"/>
    <col min="5" max="5" width="3.00390625" style="0" customWidth="1"/>
    <col min="6" max="6" width="3.28125" style="0" customWidth="1"/>
    <col min="7" max="7" width="2.7109375" style="0" customWidth="1"/>
    <col min="8" max="8" width="3.7109375" style="0" customWidth="1"/>
    <col min="9" max="9" width="3.421875" style="0" customWidth="1"/>
    <col min="10" max="63" width="3.00390625" style="0" bestFit="1" customWidth="1"/>
    <col min="64" max="65" width="5.57421875" style="0" bestFit="1" customWidth="1"/>
    <col min="66" max="66" width="6.421875" style="15" bestFit="1" customWidth="1"/>
    <col min="67" max="67" width="8.00390625" style="15" bestFit="1" customWidth="1"/>
  </cols>
  <sheetData>
    <row r="1" spans="1:67" ht="64.5" thickBot="1">
      <c r="A1" s="11" t="s">
        <v>0</v>
      </c>
      <c r="B1" s="21" t="s">
        <v>1</v>
      </c>
      <c r="C1" s="12" t="s">
        <v>2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28</v>
      </c>
      <c r="AF1" s="12">
        <v>29</v>
      </c>
      <c r="AG1" s="12">
        <v>30</v>
      </c>
      <c r="AH1" s="12">
        <v>31</v>
      </c>
      <c r="AI1" s="12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>
        <v>38</v>
      </c>
      <c r="AP1" s="12">
        <v>39</v>
      </c>
      <c r="AQ1" s="12">
        <v>40</v>
      </c>
      <c r="AR1" s="12">
        <v>41</v>
      </c>
      <c r="AS1" s="12">
        <v>42</v>
      </c>
      <c r="AT1" s="12">
        <v>43</v>
      </c>
      <c r="AU1" s="12">
        <v>44</v>
      </c>
      <c r="AV1" s="12">
        <v>45</v>
      </c>
      <c r="AW1" s="12">
        <v>47</v>
      </c>
      <c r="AX1" s="12">
        <v>48</v>
      </c>
      <c r="AY1" s="12">
        <v>49</v>
      </c>
      <c r="AZ1" s="12">
        <v>50</v>
      </c>
      <c r="BA1" s="12">
        <v>51</v>
      </c>
      <c r="BB1" s="12">
        <v>52</v>
      </c>
      <c r="BC1" s="12">
        <v>53</v>
      </c>
      <c r="BD1" s="12">
        <v>54</v>
      </c>
      <c r="BE1" s="12">
        <v>55</v>
      </c>
      <c r="BF1" s="12">
        <v>56</v>
      </c>
      <c r="BG1" s="12">
        <v>57</v>
      </c>
      <c r="BH1" s="12">
        <v>58</v>
      </c>
      <c r="BI1" s="12">
        <v>59</v>
      </c>
      <c r="BJ1" s="12">
        <v>60</v>
      </c>
      <c r="BK1" s="12">
        <v>61</v>
      </c>
      <c r="BL1" s="6" t="s">
        <v>3</v>
      </c>
      <c r="BM1" s="160" t="s">
        <v>4</v>
      </c>
      <c r="BN1" s="148"/>
      <c r="BO1" s="148"/>
    </row>
    <row r="2" spans="1:67" ht="13.5" thickBot="1">
      <c r="A2" s="152"/>
      <c r="B2" s="153"/>
      <c r="C2" s="154" t="s">
        <v>5</v>
      </c>
      <c r="D2" s="152">
        <v>4</v>
      </c>
      <c r="E2" s="155">
        <v>6</v>
      </c>
      <c r="F2" s="155">
        <v>4</v>
      </c>
      <c r="G2" s="155">
        <v>4</v>
      </c>
      <c r="H2" s="155">
        <v>4</v>
      </c>
      <c r="I2" s="155">
        <v>4</v>
      </c>
      <c r="J2" s="155">
        <v>10</v>
      </c>
      <c r="K2" s="155">
        <v>10</v>
      </c>
      <c r="L2" s="155">
        <v>12</v>
      </c>
      <c r="M2" s="155">
        <v>6</v>
      </c>
      <c r="N2" s="155">
        <v>6</v>
      </c>
      <c r="O2" s="155">
        <v>10</v>
      </c>
      <c r="P2" s="155">
        <v>10</v>
      </c>
      <c r="Q2" s="155">
        <v>10</v>
      </c>
      <c r="R2" s="155">
        <v>10</v>
      </c>
      <c r="S2" s="155">
        <v>8</v>
      </c>
      <c r="T2" s="155">
        <v>8</v>
      </c>
      <c r="U2" s="155">
        <v>8</v>
      </c>
      <c r="V2" s="155">
        <v>8</v>
      </c>
      <c r="W2" s="155">
        <v>8</v>
      </c>
      <c r="X2" s="155">
        <v>6</v>
      </c>
      <c r="Y2" s="155">
        <v>6</v>
      </c>
      <c r="Z2" s="155">
        <v>6</v>
      </c>
      <c r="AA2" s="155">
        <v>6</v>
      </c>
      <c r="AB2" s="155">
        <v>6</v>
      </c>
      <c r="AC2" s="155">
        <v>10</v>
      </c>
      <c r="AD2" s="155">
        <v>10</v>
      </c>
      <c r="AE2" s="155">
        <v>10</v>
      </c>
      <c r="AF2" s="155">
        <v>10</v>
      </c>
      <c r="AG2" s="155">
        <v>8</v>
      </c>
      <c r="AH2" s="155">
        <v>10</v>
      </c>
      <c r="AI2" s="155">
        <v>6</v>
      </c>
      <c r="AJ2" s="155">
        <v>8</v>
      </c>
      <c r="AK2" s="155">
        <v>12</v>
      </c>
      <c r="AL2" s="155">
        <v>10</v>
      </c>
      <c r="AM2" s="155">
        <v>8</v>
      </c>
      <c r="AN2" s="155">
        <v>10</v>
      </c>
      <c r="AO2" s="155">
        <v>8</v>
      </c>
      <c r="AP2" s="155">
        <v>8</v>
      </c>
      <c r="AQ2" s="155">
        <v>8</v>
      </c>
      <c r="AR2" s="155">
        <v>8</v>
      </c>
      <c r="AS2" s="155">
        <v>6</v>
      </c>
      <c r="AT2" s="155">
        <v>12</v>
      </c>
      <c r="AU2" s="155">
        <v>12</v>
      </c>
      <c r="AV2" s="155">
        <v>10</v>
      </c>
      <c r="AW2" s="155">
        <v>10</v>
      </c>
      <c r="AX2" s="155">
        <v>10</v>
      </c>
      <c r="AY2" s="155">
        <v>10</v>
      </c>
      <c r="AZ2" s="155">
        <v>10</v>
      </c>
      <c r="BA2" s="155">
        <v>10</v>
      </c>
      <c r="BB2" s="155">
        <v>10</v>
      </c>
      <c r="BC2" s="155">
        <v>8</v>
      </c>
      <c r="BD2" s="155">
        <v>8</v>
      </c>
      <c r="BE2" s="155">
        <v>10</v>
      </c>
      <c r="BF2" s="155">
        <v>10</v>
      </c>
      <c r="BG2" s="155">
        <v>10</v>
      </c>
      <c r="BH2" s="155">
        <v>10</v>
      </c>
      <c r="BI2" s="154">
        <v>10</v>
      </c>
      <c r="BJ2" s="156">
        <v>10</v>
      </c>
      <c r="BK2" s="157">
        <v>12</v>
      </c>
      <c r="BL2" s="158">
        <f>SUM(D2:BK2)</f>
        <v>512</v>
      </c>
      <c r="BM2" s="161">
        <v>0.16666666666666666</v>
      </c>
      <c r="BN2" s="4"/>
      <c r="BO2" s="4"/>
    </row>
    <row r="3" spans="1:67" ht="38.25">
      <c r="A3" s="39" t="s">
        <v>6</v>
      </c>
      <c r="B3" s="40" t="s">
        <v>104</v>
      </c>
      <c r="C3" s="137" t="s">
        <v>103</v>
      </c>
      <c r="D3" s="85">
        <v>4</v>
      </c>
      <c r="E3" s="85">
        <v>6</v>
      </c>
      <c r="F3" s="85">
        <v>4</v>
      </c>
      <c r="G3" s="85">
        <v>4</v>
      </c>
      <c r="H3" s="85">
        <v>4</v>
      </c>
      <c r="I3" s="85">
        <v>4</v>
      </c>
      <c r="J3" s="85">
        <v>10</v>
      </c>
      <c r="K3" s="86">
        <v>5</v>
      </c>
      <c r="L3" s="85">
        <v>12</v>
      </c>
      <c r="M3" s="85">
        <v>6</v>
      </c>
      <c r="N3" s="85">
        <v>6</v>
      </c>
      <c r="O3" s="85">
        <v>10</v>
      </c>
      <c r="P3" s="85">
        <v>10</v>
      </c>
      <c r="Q3" s="85">
        <v>10</v>
      </c>
      <c r="R3" s="85">
        <v>10</v>
      </c>
      <c r="S3" s="85">
        <v>8</v>
      </c>
      <c r="T3" s="85">
        <v>8</v>
      </c>
      <c r="U3" s="85">
        <v>8</v>
      </c>
      <c r="V3" s="85">
        <v>8</v>
      </c>
      <c r="W3" s="85">
        <v>8</v>
      </c>
      <c r="X3" s="85">
        <v>6</v>
      </c>
      <c r="Y3" s="85">
        <v>6</v>
      </c>
      <c r="Z3" s="85">
        <v>6</v>
      </c>
      <c r="AA3" s="85">
        <v>6</v>
      </c>
      <c r="AB3" s="85">
        <v>6</v>
      </c>
      <c r="AC3" s="85">
        <v>10</v>
      </c>
      <c r="AD3" s="85">
        <v>10</v>
      </c>
      <c r="AE3" s="85">
        <v>10</v>
      </c>
      <c r="AF3" s="85">
        <v>10</v>
      </c>
      <c r="AG3" s="85">
        <v>8</v>
      </c>
      <c r="AH3" s="85">
        <v>10</v>
      </c>
      <c r="AI3" s="85">
        <v>6</v>
      </c>
      <c r="AJ3" s="85">
        <v>8</v>
      </c>
      <c r="AK3" s="85">
        <v>12</v>
      </c>
      <c r="AL3" s="85">
        <v>10</v>
      </c>
      <c r="AM3" s="85">
        <v>8</v>
      </c>
      <c r="AN3" s="85">
        <v>10</v>
      </c>
      <c r="AO3" s="85">
        <v>8</v>
      </c>
      <c r="AP3" s="85">
        <v>8</v>
      </c>
      <c r="AQ3" s="85">
        <v>8</v>
      </c>
      <c r="AR3" s="85">
        <v>8</v>
      </c>
      <c r="AS3" s="85">
        <v>6</v>
      </c>
      <c r="AT3" s="85">
        <v>12</v>
      </c>
      <c r="AU3" s="85">
        <v>12</v>
      </c>
      <c r="AV3" s="86">
        <v>5</v>
      </c>
      <c r="AW3" s="85">
        <v>10</v>
      </c>
      <c r="AX3" s="85">
        <v>10</v>
      </c>
      <c r="AY3" s="85">
        <v>10</v>
      </c>
      <c r="AZ3" s="85">
        <v>10</v>
      </c>
      <c r="BA3" s="85">
        <v>10</v>
      </c>
      <c r="BB3" s="85">
        <v>10</v>
      </c>
      <c r="BC3" s="85">
        <v>8</v>
      </c>
      <c r="BD3" s="85">
        <v>8</v>
      </c>
      <c r="BE3" s="85">
        <v>10</v>
      </c>
      <c r="BF3" s="85">
        <v>10</v>
      </c>
      <c r="BG3" s="85">
        <v>10</v>
      </c>
      <c r="BH3" s="86">
        <v>5</v>
      </c>
      <c r="BI3" s="85">
        <v>10</v>
      </c>
      <c r="BJ3" s="85">
        <v>10</v>
      </c>
      <c r="BK3" s="85">
        <v>12</v>
      </c>
      <c r="BL3" s="66">
        <f aca="true" t="shared" si="0" ref="BL3:BL8">SUM(D3:BK3)</f>
        <v>497</v>
      </c>
      <c r="BM3" s="170">
        <v>0.15277777777777776</v>
      </c>
      <c r="BN3" s="95"/>
      <c r="BO3" s="95"/>
    </row>
    <row r="4" spans="1:67" ht="51">
      <c r="A4" s="24" t="s">
        <v>20</v>
      </c>
      <c r="B4" s="36" t="s">
        <v>105</v>
      </c>
      <c r="C4" s="37" t="s">
        <v>106</v>
      </c>
      <c r="D4" s="76">
        <v>4</v>
      </c>
      <c r="E4" s="76">
        <v>6</v>
      </c>
      <c r="F4" s="76">
        <v>4</v>
      </c>
      <c r="G4" s="79">
        <v>2</v>
      </c>
      <c r="H4" s="76">
        <v>4</v>
      </c>
      <c r="I4" s="76">
        <v>4</v>
      </c>
      <c r="J4" s="76">
        <v>10</v>
      </c>
      <c r="K4" s="79">
        <v>5</v>
      </c>
      <c r="L4" s="76">
        <v>12</v>
      </c>
      <c r="M4" s="76">
        <v>6</v>
      </c>
      <c r="N4" s="76">
        <v>6</v>
      </c>
      <c r="O4" s="76">
        <v>10</v>
      </c>
      <c r="P4" s="76">
        <v>10</v>
      </c>
      <c r="Q4" s="76">
        <v>10</v>
      </c>
      <c r="R4" s="76">
        <v>10</v>
      </c>
      <c r="S4" s="76">
        <v>8</v>
      </c>
      <c r="T4" s="76">
        <v>8</v>
      </c>
      <c r="U4" s="76">
        <v>8</v>
      </c>
      <c r="V4" s="79">
        <v>4</v>
      </c>
      <c r="W4" s="76">
        <v>8</v>
      </c>
      <c r="X4" s="76">
        <v>6</v>
      </c>
      <c r="Y4" s="76">
        <v>6</v>
      </c>
      <c r="Z4" s="76">
        <v>6</v>
      </c>
      <c r="AA4" s="76">
        <v>6</v>
      </c>
      <c r="AB4" s="76">
        <v>6</v>
      </c>
      <c r="AC4" s="76">
        <v>10</v>
      </c>
      <c r="AD4" s="76">
        <v>10</v>
      </c>
      <c r="AE4" s="76">
        <v>10</v>
      </c>
      <c r="AF4" s="76">
        <v>10</v>
      </c>
      <c r="AG4" s="76">
        <v>8</v>
      </c>
      <c r="AH4" s="76">
        <v>10</v>
      </c>
      <c r="AI4" s="76">
        <v>6</v>
      </c>
      <c r="AJ4" s="76">
        <v>8</v>
      </c>
      <c r="AK4" s="79">
        <v>6</v>
      </c>
      <c r="AL4" s="76">
        <v>10</v>
      </c>
      <c r="AM4" s="76">
        <v>8</v>
      </c>
      <c r="AN4" s="76">
        <v>10</v>
      </c>
      <c r="AO4" s="76">
        <v>8</v>
      </c>
      <c r="AP4" s="76">
        <v>8</v>
      </c>
      <c r="AQ4" s="76">
        <v>8</v>
      </c>
      <c r="AR4" s="76">
        <v>8</v>
      </c>
      <c r="AS4" s="76">
        <v>6</v>
      </c>
      <c r="AT4" s="76">
        <v>12</v>
      </c>
      <c r="AU4" s="76">
        <v>12</v>
      </c>
      <c r="AV4" s="79">
        <v>5</v>
      </c>
      <c r="AW4" s="76">
        <v>10</v>
      </c>
      <c r="AX4" s="76">
        <v>10</v>
      </c>
      <c r="AY4" s="76">
        <v>10</v>
      </c>
      <c r="AZ4" s="76">
        <v>10</v>
      </c>
      <c r="BA4" s="76">
        <v>10</v>
      </c>
      <c r="BB4" s="76">
        <v>10</v>
      </c>
      <c r="BC4" s="76">
        <v>8</v>
      </c>
      <c r="BD4" s="76">
        <v>8</v>
      </c>
      <c r="BE4" s="76">
        <v>10</v>
      </c>
      <c r="BF4" s="76">
        <v>10</v>
      </c>
      <c r="BG4" s="76">
        <v>10</v>
      </c>
      <c r="BH4" s="76">
        <v>10</v>
      </c>
      <c r="BI4" s="76">
        <v>10</v>
      </c>
      <c r="BJ4" s="76">
        <v>10</v>
      </c>
      <c r="BK4" s="76">
        <v>12</v>
      </c>
      <c r="BL4" s="61">
        <f t="shared" si="0"/>
        <v>490</v>
      </c>
      <c r="BM4" s="159">
        <v>0.14305555555555557</v>
      </c>
      <c r="BN4" s="95"/>
      <c r="BO4" s="95"/>
    </row>
    <row r="5" spans="1:67" ht="25.5">
      <c r="A5" s="24" t="s">
        <v>7</v>
      </c>
      <c r="B5" s="36" t="s">
        <v>118</v>
      </c>
      <c r="C5" s="151" t="s">
        <v>119</v>
      </c>
      <c r="D5" s="76">
        <v>4</v>
      </c>
      <c r="E5" s="76">
        <v>6</v>
      </c>
      <c r="F5" s="76">
        <v>4</v>
      </c>
      <c r="G5" s="76">
        <v>4</v>
      </c>
      <c r="H5" s="76">
        <v>4</v>
      </c>
      <c r="I5" s="76">
        <v>4</v>
      </c>
      <c r="J5" s="76">
        <v>10</v>
      </c>
      <c r="K5" s="79">
        <v>5</v>
      </c>
      <c r="L5" s="76">
        <v>12</v>
      </c>
      <c r="M5" s="76">
        <v>6</v>
      </c>
      <c r="N5" s="76">
        <v>6</v>
      </c>
      <c r="O5" s="76">
        <v>10</v>
      </c>
      <c r="P5" s="76">
        <v>10</v>
      </c>
      <c r="Q5" s="76">
        <v>10</v>
      </c>
      <c r="R5" s="76">
        <v>10</v>
      </c>
      <c r="S5" s="76">
        <v>8</v>
      </c>
      <c r="T5" s="76">
        <v>8</v>
      </c>
      <c r="U5" s="76">
        <v>8</v>
      </c>
      <c r="V5" s="76">
        <v>8</v>
      </c>
      <c r="W5" s="76">
        <v>8</v>
      </c>
      <c r="X5" s="76">
        <v>6</v>
      </c>
      <c r="Y5" s="76">
        <v>6</v>
      </c>
      <c r="Z5" s="79">
        <v>3</v>
      </c>
      <c r="AA5" s="76">
        <v>6</v>
      </c>
      <c r="AB5" s="76">
        <v>6</v>
      </c>
      <c r="AC5" s="76">
        <v>10</v>
      </c>
      <c r="AD5" s="76">
        <v>10</v>
      </c>
      <c r="AE5" s="76">
        <v>10</v>
      </c>
      <c r="AF5" s="79">
        <v>5</v>
      </c>
      <c r="AG5" s="79">
        <v>4</v>
      </c>
      <c r="AH5" s="76">
        <v>10</v>
      </c>
      <c r="AI5" s="76">
        <v>6</v>
      </c>
      <c r="AJ5" s="76">
        <v>8</v>
      </c>
      <c r="AK5" s="76">
        <v>12</v>
      </c>
      <c r="AL5" s="76">
        <v>10</v>
      </c>
      <c r="AM5" s="76">
        <v>8</v>
      </c>
      <c r="AN5" s="76">
        <v>10</v>
      </c>
      <c r="AO5" s="79">
        <v>4</v>
      </c>
      <c r="AP5" s="76">
        <v>8</v>
      </c>
      <c r="AQ5" s="76">
        <v>8</v>
      </c>
      <c r="AR5" s="76">
        <v>8</v>
      </c>
      <c r="AS5" s="76">
        <v>6</v>
      </c>
      <c r="AT5" s="76">
        <v>12</v>
      </c>
      <c r="AU5" s="76">
        <v>12</v>
      </c>
      <c r="AV5" s="79">
        <v>5</v>
      </c>
      <c r="AW5" s="76">
        <v>10</v>
      </c>
      <c r="AX5" s="76">
        <v>10</v>
      </c>
      <c r="AY5" s="76">
        <v>10</v>
      </c>
      <c r="AZ5" s="76">
        <v>10</v>
      </c>
      <c r="BA5" s="76">
        <v>10</v>
      </c>
      <c r="BB5" s="76">
        <v>10</v>
      </c>
      <c r="BC5" s="76">
        <v>8</v>
      </c>
      <c r="BD5" s="76">
        <v>8</v>
      </c>
      <c r="BE5" s="76">
        <v>10</v>
      </c>
      <c r="BF5" s="76">
        <v>10</v>
      </c>
      <c r="BG5" s="76">
        <v>10</v>
      </c>
      <c r="BH5" s="79">
        <v>5</v>
      </c>
      <c r="BI5" s="76">
        <v>10</v>
      </c>
      <c r="BJ5" s="76">
        <v>10</v>
      </c>
      <c r="BK5" s="76">
        <v>12</v>
      </c>
      <c r="BL5" s="58">
        <f t="shared" si="0"/>
        <v>481</v>
      </c>
      <c r="BM5" s="159">
        <v>0.14583333333333334</v>
      </c>
      <c r="BN5" s="95"/>
      <c r="BO5" s="95"/>
    </row>
    <row r="6" spans="1:67" ht="25.5">
      <c r="A6" s="26" t="s">
        <v>8</v>
      </c>
      <c r="B6" s="38" t="s">
        <v>109</v>
      </c>
      <c r="C6" s="136" t="s">
        <v>110</v>
      </c>
      <c r="D6" s="76">
        <v>4</v>
      </c>
      <c r="E6" s="76">
        <v>6</v>
      </c>
      <c r="F6" s="76">
        <v>4</v>
      </c>
      <c r="G6" s="76">
        <v>4</v>
      </c>
      <c r="H6" s="76">
        <v>4</v>
      </c>
      <c r="I6" s="76">
        <v>4</v>
      </c>
      <c r="J6" s="76">
        <v>10</v>
      </c>
      <c r="K6" s="79">
        <v>5</v>
      </c>
      <c r="L6" s="76">
        <v>12</v>
      </c>
      <c r="M6" s="79">
        <v>3</v>
      </c>
      <c r="N6" s="76">
        <v>6</v>
      </c>
      <c r="O6" s="76">
        <v>10</v>
      </c>
      <c r="P6" s="76">
        <v>10</v>
      </c>
      <c r="Q6" s="76">
        <v>10</v>
      </c>
      <c r="R6" s="76">
        <v>10</v>
      </c>
      <c r="S6" s="76">
        <v>8</v>
      </c>
      <c r="T6" s="76">
        <v>8</v>
      </c>
      <c r="U6" s="76">
        <v>8</v>
      </c>
      <c r="V6" s="76">
        <v>8</v>
      </c>
      <c r="W6" s="76">
        <v>8</v>
      </c>
      <c r="X6" s="76">
        <v>6</v>
      </c>
      <c r="Y6" s="76">
        <v>6</v>
      </c>
      <c r="Z6" s="79">
        <v>3</v>
      </c>
      <c r="AA6" s="76">
        <v>6</v>
      </c>
      <c r="AB6" s="76">
        <v>6</v>
      </c>
      <c r="AC6" s="76">
        <v>10</v>
      </c>
      <c r="AD6" s="76">
        <v>10</v>
      </c>
      <c r="AE6" s="76">
        <v>10</v>
      </c>
      <c r="AF6" s="76">
        <v>10</v>
      </c>
      <c r="AG6" s="76">
        <v>8</v>
      </c>
      <c r="AH6" s="76">
        <v>10</v>
      </c>
      <c r="AI6" s="79">
        <v>3</v>
      </c>
      <c r="AJ6" s="76">
        <v>8</v>
      </c>
      <c r="AK6" s="76">
        <v>12</v>
      </c>
      <c r="AL6" s="76">
        <v>10</v>
      </c>
      <c r="AM6" s="76">
        <v>8</v>
      </c>
      <c r="AN6" s="76">
        <v>10</v>
      </c>
      <c r="AO6" s="76">
        <v>8</v>
      </c>
      <c r="AP6" s="76">
        <v>8</v>
      </c>
      <c r="AQ6" s="76">
        <v>8</v>
      </c>
      <c r="AR6" s="76">
        <v>8</v>
      </c>
      <c r="AS6" s="76">
        <v>6</v>
      </c>
      <c r="AT6" s="79">
        <v>6</v>
      </c>
      <c r="AU6" s="76">
        <v>12</v>
      </c>
      <c r="AV6" s="79">
        <v>5</v>
      </c>
      <c r="AW6" s="76">
        <v>10</v>
      </c>
      <c r="AX6" s="76">
        <v>10</v>
      </c>
      <c r="AY6" s="76">
        <v>10</v>
      </c>
      <c r="AZ6" s="76">
        <v>10</v>
      </c>
      <c r="BA6" s="76">
        <v>10</v>
      </c>
      <c r="BB6" s="76">
        <v>10</v>
      </c>
      <c r="BC6" s="76">
        <v>8</v>
      </c>
      <c r="BD6" s="76">
        <v>8</v>
      </c>
      <c r="BE6" s="76">
        <v>10</v>
      </c>
      <c r="BF6" s="76">
        <v>10</v>
      </c>
      <c r="BG6" s="76">
        <v>10</v>
      </c>
      <c r="BH6" s="79">
        <v>5</v>
      </c>
      <c r="BI6" s="76">
        <v>10</v>
      </c>
      <c r="BJ6" s="79">
        <v>5</v>
      </c>
      <c r="BK6" s="76">
        <v>12</v>
      </c>
      <c r="BL6" s="61">
        <f t="shared" si="0"/>
        <v>477</v>
      </c>
      <c r="BM6" s="159">
        <v>0.1638888888888889</v>
      </c>
      <c r="BN6" s="95"/>
      <c r="BO6" s="95"/>
    </row>
    <row r="7" spans="1:67" ht="25.5">
      <c r="A7" s="30" t="s">
        <v>8</v>
      </c>
      <c r="B7" s="38" t="s">
        <v>111</v>
      </c>
      <c r="C7" s="136" t="s">
        <v>112</v>
      </c>
      <c r="D7" s="76">
        <v>4</v>
      </c>
      <c r="E7" s="76">
        <v>6</v>
      </c>
      <c r="F7" s="76">
        <v>4</v>
      </c>
      <c r="G7" s="76">
        <v>4</v>
      </c>
      <c r="H7" s="76">
        <v>4</v>
      </c>
      <c r="I7" s="76">
        <v>4</v>
      </c>
      <c r="J7" s="76">
        <v>10</v>
      </c>
      <c r="K7" s="79">
        <v>5</v>
      </c>
      <c r="L7" s="76">
        <v>12</v>
      </c>
      <c r="M7" s="79">
        <v>3</v>
      </c>
      <c r="N7" s="76">
        <v>6</v>
      </c>
      <c r="O7" s="76">
        <v>10</v>
      </c>
      <c r="P7" s="76">
        <v>10</v>
      </c>
      <c r="Q7" s="76">
        <v>10</v>
      </c>
      <c r="R7" s="76">
        <v>10</v>
      </c>
      <c r="S7" s="76">
        <v>8</v>
      </c>
      <c r="T7" s="76">
        <v>8</v>
      </c>
      <c r="U7" s="76">
        <v>8</v>
      </c>
      <c r="V7" s="76">
        <v>8</v>
      </c>
      <c r="W7" s="76">
        <v>8</v>
      </c>
      <c r="X7" s="76">
        <v>6</v>
      </c>
      <c r="Y7" s="76">
        <v>6</v>
      </c>
      <c r="Z7" s="79">
        <v>3</v>
      </c>
      <c r="AA7" s="76">
        <v>6</v>
      </c>
      <c r="AB7" s="76">
        <v>6</v>
      </c>
      <c r="AC7" s="76">
        <v>10</v>
      </c>
      <c r="AD7" s="76">
        <v>10</v>
      </c>
      <c r="AE7" s="76">
        <v>10</v>
      </c>
      <c r="AF7" s="76">
        <v>10</v>
      </c>
      <c r="AG7" s="76">
        <v>8</v>
      </c>
      <c r="AH7" s="76">
        <v>10</v>
      </c>
      <c r="AI7" s="79">
        <v>3</v>
      </c>
      <c r="AJ7" s="76">
        <v>8</v>
      </c>
      <c r="AK7" s="76">
        <v>12</v>
      </c>
      <c r="AL7" s="76">
        <v>10</v>
      </c>
      <c r="AM7" s="76">
        <v>8</v>
      </c>
      <c r="AN7" s="76">
        <v>10</v>
      </c>
      <c r="AO7" s="76">
        <v>8</v>
      </c>
      <c r="AP7" s="76">
        <v>8</v>
      </c>
      <c r="AQ7" s="76">
        <v>8</v>
      </c>
      <c r="AR7" s="76">
        <v>8</v>
      </c>
      <c r="AS7" s="76">
        <v>6</v>
      </c>
      <c r="AT7" s="79">
        <v>6</v>
      </c>
      <c r="AU7" s="76">
        <v>12</v>
      </c>
      <c r="AV7" s="79">
        <v>5</v>
      </c>
      <c r="AW7" s="76">
        <v>10</v>
      </c>
      <c r="AX7" s="76">
        <v>10</v>
      </c>
      <c r="AY7" s="76">
        <v>10</v>
      </c>
      <c r="AZ7" s="76">
        <v>10</v>
      </c>
      <c r="BA7" s="76">
        <v>10</v>
      </c>
      <c r="BB7" s="76">
        <v>10</v>
      </c>
      <c r="BC7" s="76">
        <v>8</v>
      </c>
      <c r="BD7" s="76">
        <v>8</v>
      </c>
      <c r="BE7" s="76">
        <v>10</v>
      </c>
      <c r="BF7" s="76">
        <v>10</v>
      </c>
      <c r="BG7" s="76">
        <v>10</v>
      </c>
      <c r="BH7" s="79">
        <v>5</v>
      </c>
      <c r="BI7" s="76">
        <v>10</v>
      </c>
      <c r="BJ7" s="79">
        <v>5</v>
      </c>
      <c r="BK7" s="76">
        <v>12</v>
      </c>
      <c r="BL7" s="61">
        <f t="shared" si="0"/>
        <v>477</v>
      </c>
      <c r="BM7" s="159">
        <v>0.1638888888888889</v>
      </c>
      <c r="BN7" s="95"/>
      <c r="BO7" s="95"/>
    </row>
    <row r="8" spans="1:67" ht="25.5">
      <c r="A8" s="26" t="s">
        <v>10</v>
      </c>
      <c r="B8" s="38" t="s">
        <v>113</v>
      </c>
      <c r="C8" s="38" t="s">
        <v>114</v>
      </c>
      <c r="D8" s="76">
        <v>4</v>
      </c>
      <c r="E8" s="76">
        <v>6</v>
      </c>
      <c r="F8" s="76">
        <v>4</v>
      </c>
      <c r="G8" s="79">
        <v>2</v>
      </c>
      <c r="H8" s="76">
        <v>4</v>
      </c>
      <c r="I8" s="76">
        <v>4</v>
      </c>
      <c r="J8" s="76">
        <v>10</v>
      </c>
      <c r="K8" s="79">
        <v>5</v>
      </c>
      <c r="L8" s="76">
        <v>12</v>
      </c>
      <c r="M8" s="76">
        <v>6</v>
      </c>
      <c r="N8" s="79">
        <v>3</v>
      </c>
      <c r="O8" s="76">
        <v>10</v>
      </c>
      <c r="P8" s="76">
        <v>10</v>
      </c>
      <c r="Q8" s="76">
        <v>10</v>
      </c>
      <c r="R8" s="76">
        <v>10</v>
      </c>
      <c r="S8" s="76">
        <v>8</v>
      </c>
      <c r="T8" s="76">
        <v>8</v>
      </c>
      <c r="U8" s="76">
        <v>8</v>
      </c>
      <c r="V8" s="76">
        <v>8</v>
      </c>
      <c r="W8" s="76">
        <v>8</v>
      </c>
      <c r="X8" s="76">
        <v>6</v>
      </c>
      <c r="Y8" s="76">
        <v>6</v>
      </c>
      <c r="Z8" s="79">
        <v>3</v>
      </c>
      <c r="AA8" s="76">
        <v>6</v>
      </c>
      <c r="AB8" s="76">
        <v>6</v>
      </c>
      <c r="AC8" s="76">
        <v>10</v>
      </c>
      <c r="AD8" s="76">
        <v>10</v>
      </c>
      <c r="AE8" s="76">
        <v>10</v>
      </c>
      <c r="AF8" s="76">
        <v>10</v>
      </c>
      <c r="AG8" s="76">
        <v>8</v>
      </c>
      <c r="AH8" s="76">
        <v>10</v>
      </c>
      <c r="AI8" s="79">
        <v>3</v>
      </c>
      <c r="AJ8" s="76">
        <v>8</v>
      </c>
      <c r="AK8" s="76">
        <v>12</v>
      </c>
      <c r="AL8" s="76">
        <v>10</v>
      </c>
      <c r="AM8" s="76">
        <v>8</v>
      </c>
      <c r="AN8" s="79">
        <v>5</v>
      </c>
      <c r="AO8" s="76">
        <v>8</v>
      </c>
      <c r="AP8" s="79">
        <v>4</v>
      </c>
      <c r="AQ8" s="76">
        <v>8</v>
      </c>
      <c r="AR8" s="76">
        <v>8</v>
      </c>
      <c r="AS8" s="79">
        <v>3</v>
      </c>
      <c r="AT8" s="79">
        <v>6</v>
      </c>
      <c r="AU8" s="76">
        <v>12</v>
      </c>
      <c r="AV8" s="79">
        <v>5</v>
      </c>
      <c r="AW8" s="76">
        <v>10</v>
      </c>
      <c r="AX8" s="76">
        <v>10</v>
      </c>
      <c r="AY8" s="76">
        <v>10</v>
      </c>
      <c r="AZ8" s="76">
        <v>10</v>
      </c>
      <c r="BA8" s="76">
        <v>10</v>
      </c>
      <c r="BB8" s="76">
        <v>10</v>
      </c>
      <c r="BC8" s="76">
        <v>8</v>
      </c>
      <c r="BD8" s="76">
        <v>8</v>
      </c>
      <c r="BE8" s="76">
        <v>10</v>
      </c>
      <c r="BF8" s="76">
        <v>10</v>
      </c>
      <c r="BG8" s="76">
        <v>10</v>
      </c>
      <c r="BH8" s="76">
        <v>10</v>
      </c>
      <c r="BI8" s="76">
        <v>10</v>
      </c>
      <c r="BJ8" s="76">
        <v>10</v>
      </c>
      <c r="BK8" s="76">
        <v>12</v>
      </c>
      <c r="BL8" s="58">
        <f t="shared" si="0"/>
        <v>473</v>
      </c>
      <c r="BM8" s="159">
        <v>0.15625</v>
      </c>
      <c r="BN8" s="95"/>
      <c r="BO8" s="95"/>
    </row>
    <row r="9" spans="1:67" ht="38.25">
      <c r="A9" s="26" t="s">
        <v>11</v>
      </c>
      <c r="B9" s="150" t="s">
        <v>107</v>
      </c>
      <c r="C9" s="136" t="s">
        <v>108</v>
      </c>
      <c r="D9" s="76">
        <v>4</v>
      </c>
      <c r="E9" s="76">
        <v>6</v>
      </c>
      <c r="F9" s="76">
        <v>4</v>
      </c>
      <c r="G9" s="79">
        <v>2</v>
      </c>
      <c r="H9" s="76">
        <v>4</v>
      </c>
      <c r="I9" s="76">
        <v>4</v>
      </c>
      <c r="J9" s="76">
        <v>10</v>
      </c>
      <c r="K9" s="76">
        <v>10</v>
      </c>
      <c r="L9" s="76">
        <v>12</v>
      </c>
      <c r="M9" s="76">
        <v>6</v>
      </c>
      <c r="N9" s="76">
        <v>6</v>
      </c>
      <c r="O9" s="76">
        <v>10</v>
      </c>
      <c r="P9" s="76">
        <v>10</v>
      </c>
      <c r="Q9" s="76">
        <v>10</v>
      </c>
      <c r="R9" s="76">
        <v>10</v>
      </c>
      <c r="S9" s="76">
        <v>8</v>
      </c>
      <c r="T9" s="79">
        <v>4</v>
      </c>
      <c r="U9" s="76">
        <v>8</v>
      </c>
      <c r="V9" s="76">
        <v>8</v>
      </c>
      <c r="W9" s="76">
        <v>8</v>
      </c>
      <c r="X9" s="76">
        <v>6</v>
      </c>
      <c r="Y9" s="76">
        <v>6</v>
      </c>
      <c r="Z9" s="79">
        <v>3</v>
      </c>
      <c r="AA9" s="76">
        <v>6</v>
      </c>
      <c r="AB9" s="76">
        <v>6</v>
      </c>
      <c r="AC9" s="76">
        <v>10</v>
      </c>
      <c r="AD9" s="76">
        <v>10</v>
      </c>
      <c r="AE9" s="76">
        <v>10</v>
      </c>
      <c r="AF9" s="79">
        <v>5</v>
      </c>
      <c r="AG9" s="76">
        <v>8</v>
      </c>
      <c r="AH9" s="76">
        <v>10</v>
      </c>
      <c r="AI9" s="76">
        <v>6</v>
      </c>
      <c r="AJ9" s="76">
        <v>8</v>
      </c>
      <c r="AK9" s="79">
        <v>6</v>
      </c>
      <c r="AL9" s="76">
        <v>10</v>
      </c>
      <c r="AM9" s="79">
        <v>4</v>
      </c>
      <c r="AN9" s="76">
        <v>10</v>
      </c>
      <c r="AO9" s="76">
        <v>8</v>
      </c>
      <c r="AP9" s="76">
        <v>8</v>
      </c>
      <c r="AQ9" s="76">
        <v>8</v>
      </c>
      <c r="AR9" s="76">
        <v>8</v>
      </c>
      <c r="AS9" s="76">
        <v>6</v>
      </c>
      <c r="AT9" s="79">
        <v>6</v>
      </c>
      <c r="AU9" s="76">
        <v>12</v>
      </c>
      <c r="AV9" s="76">
        <v>10</v>
      </c>
      <c r="AW9" s="76">
        <v>10</v>
      </c>
      <c r="AX9" s="76">
        <v>10</v>
      </c>
      <c r="AY9" s="76">
        <v>10</v>
      </c>
      <c r="AZ9" s="76">
        <v>10</v>
      </c>
      <c r="BA9" s="76">
        <v>10</v>
      </c>
      <c r="BB9" s="76">
        <v>10</v>
      </c>
      <c r="BC9" s="76">
        <v>8</v>
      </c>
      <c r="BD9" s="76">
        <v>8</v>
      </c>
      <c r="BE9" s="76">
        <v>10</v>
      </c>
      <c r="BF9" s="76">
        <v>10</v>
      </c>
      <c r="BG9" s="79">
        <v>5</v>
      </c>
      <c r="BH9" s="76">
        <v>10</v>
      </c>
      <c r="BI9" s="76">
        <v>10</v>
      </c>
      <c r="BJ9" s="79">
        <v>5</v>
      </c>
      <c r="BK9" s="76">
        <v>12</v>
      </c>
      <c r="BL9" s="61">
        <f>SUM(D9:BK9)</f>
        <v>472</v>
      </c>
      <c r="BM9" s="159">
        <v>0.11527777777777777</v>
      </c>
      <c r="BN9" s="95"/>
      <c r="BO9" s="95"/>
    </row>
    <row r="10" spans="1:67" ht="25.5">
      <c r="A10" s="26" t="s">
        <v>12</v>
      </c>
      <c r="B10" s="38" t="s">
        <v>115</v>
      </c>
      <c r="C10" s="38" t="s">
        <v>122</v>
      </c>
      <c r="D10" s="76">
        <v>4</v>
      </c>
      <c r="E10" s="76">
        <v>6</v>
      </c>
      <c r="F10" s="76">
        <v>4</v>
      </c>
      <c r="G10" s="79">
        <v>2</v>
      </c>
      <c r="H10" s="76">
        <v>4</v>
      </c>
      <c r="I10" s="76">
        <v>4</v>
      </c>
      <c r="J10" s="76">
        <v>10</v>
      </c>
      <c r="K10" s="76">
        <v>10</v>
      </c>
      <c r="L10" s="79">
        <v>6</v>
      </c>
      <c r="M10" s="76">
        <v>6</v>
      </c>
      <c r="N10" s="79">
        <v>3</v>
      </c>
      <c r="O10" s="76">
        <v>10</v>
      </c>
      <c r="P10" s="76">
        <v>10</v>
      </c>
      <c r="Q10" s="76">
        <v>10</v>
      </c>
      <c r="R10" s="76">
        <v>10</v>
      </c>
      <c r="S10" s="76">
        <v>8</v>
      </c>
      <c r="T10" s="76">
        <v>8</v>
      </c>
      <c r="U10" s="76">
        <v>8</v>
      </c>
      <c r="V10" s="76">
        <v>8</v>
      </c>
      <c r="W10" s="76">
        <v>8</v>
      </c>
      <c r="X10" s="76">
        <v>6</v>
      </c>
      <c r="Y10" s="76">
        <v>6</v>
      </c>
      <c r="Z10" s="79">
        <v>3</v>
      </c>
      <c r="AA10" s="76">
        <v>6</v>
      </c>
      <c r="AB10" s="76">
        <v>6</v>
      </c>
      <c r="AC10" s="76">
        <v>10</v>
      </c>
      <c r="AD10" s="76">
        <v>10</v>
      </c>
      <c r="AE10" s="76">
        <v>10</v>
      </c>
      <c r="AF10" s="79">
        <v>5</v>
      </c>
      <c r="AG10" s="76">
        <v>8</v>
      </c>
      <c r="AH10" s="76">
        <v>10</v>
      </c>
      <c r="AI10" s="76">
        <v>6</v>
      </c>
      <c r="AJ10" s="79">
        <v>4</v>
      </c>
      <c r="AK10" s="79">
        <v>6</v>
      </c>
      <c r="AL10" s="76">
        <v>10</v>
      </c>
      <c r="AM10" s="76">
        <v>8</v>
      </c>
      <c r="AN10" s="76">
        <v>10</v>
      </c>
      <c r="AO10" s="76">
        <v>8</v>
      </c>
      <c r="AP10" s="76">
        <v>8</v>
      </c>
      <c r="AQ10" s="79">
        <v>4</v>
      </c>
      <c r="AR10" s="76">
        <v>8</v>
      </c>
      <c r="AS10" s="79">
        <v>3</v>
      </c>
      <c r="AT10" s="76">
        <v>12</v>
      </c>
      <c r="AU10" s="76">
        <v>12</v>
      </c>
      <c r="AV10" s="76">
        <v>10</v>
      </c>
      <c r="AW10" s="79">
        <v>5</v>
      </c>
      <c r="AX10" s="76">
        <v>10</v>
      </c>
      <c r="AY10" s="79">
        <v>5</v>
      </c>
      <c r="AZ10" s="76">
        <v>10</v>
      </c>
      <c r="BA10" s="76">
        <v>10</v>
      </c>
      <c r="BB10" s="76">
        <v>10</v>
      </c>
      <c r="BC10" s="76">
        <v>8</v>
      </c>
      <c r="BD10" s="76">
        <v>8</v>
      </c>
      <c r="BE10" s="76">
        <v>10</v>
      </c>
      <c r="BF10" s="76">
        <v>10</v>
      </c>
      <c r="BG10" s="79">
        <v>5</v>
      </c>
      <c r="BH10" s="76">
        <v>10</v>
      </c>
      <c r="BI10" s="76">
        <v>10</v>
      </c>
      <c r="BJ10" s="79">
        <v>5</v>
      </c>
      <c r="BK10" s="76">
        <v>12</v>
      </c>
      <c r="BL10" s="58">
        <f>SUM(D10:BK10)</f>
        <v>456</v>
      </c>
      <c r="BM10" s="159">
        <v>0.10972222222222222</v>
      </c>
      <c r="BN10" s="95"/>
      <c r="BO10" s="95"/>
    </row>
    <row r="11" spans="1:67" ht="66" customHeight="1">
      <c r="A11" s="26" t="s">
        <v>13</v>
      </c>
      <c r="B11" s="150" t="s">
        <v>120</v>
      </c>
      <c r="C11" s="164" t="s">
        <v>121</v>
      </c>
      <c r="D11" s="165">
        <v>4</v>
      </c>
      <c r="E11" s="165">
        <v>6</v>
      </c>
      <c r="F11" s="165">
        <v>4</v>
      </c>
      <c r="G11" s="165">
        <v>4</v>
      </c>
      <c r="H11" s="165">
        <v>4</v>
      </c>
      <c r="I11" s="165">
        <v>4</v>
      </c>
      <c r="J11" s="166">
        <v>5</v>
      </c>
      <c r="K11" s="166">
        <v>5</v>
      </c>
      <c r="L11" s="165">
        <v>12</v>
      </c>
      <c r="M11" s="165">
        <v>6</v>
      </c>
      <c r="N11" s="165">
        <v>6</v>
      </c>
      <c r="O11" s="165">
        <v>10</v>
      </c>
      <c r="P11" s="165">
        <v>10</v>
      </c>
      <c r="Q11" s="166">
        <v>5</v>
      </c>
      <c r="R11" s="165">
        <v>10</v>
      </c>
      <c r="S11" s="165">
        <v>8</v>
      </c>
      <c r="T11" s="166">
        <v>4</v>
      </c>
      <c r="U11" s="166">
        <v>4</v>
      </c>
      <c r="V11" s="165">
        <v>8</v>
      </c>
      <c r="W11" s="166">
        <v>4</v>
      </c>
      <c r="X11" s="165">
        <v>6</v>
      </c>
      <c r="Y11" s="166">
        <v>3</v>
      </c>
      <c r="Z11" s="165">
        <v>6</v>
      </c>
      <c r="AA11" s="165">
        <v>6</v>
      </c>
      <c r="AB11" s="165">
        <v>6</v>
      </c>
      <c r="AC11" s="165">
        <v>10</v>
      </c>
      <c r="AD11" s="165">
        <v>10</v>
      </c>
      <c r="AE11" s="165">
        <v>10</v>
      </c>
      <c r="AF11" s="166">
        <v>5</v>
      </c>
      <c r="AG11" s="165">
        <v>8</v>
      </c>
      <c r="AH11" s="165">
        <v>10</v>
      </c>
      <c r="AI11" s="165">
        <v>6</v>
      </c>
      <c r="AJ11" s="166">
        <v>2</v>
      </c>
      <c r="AK11" s="166">
        <v>6</v>
      </c>
      <c r="AL11" s="166">
        <v>5</v>
      </c>
      <c r="AM11" s="165">
        <v>8</v>
      </c>
      <c r="AN11" s="165">
        <v>10</v>
      </c>
      <c r="AO11" s="165">
        <v>8</v>
      </c>
      <c r="AP11" s="165">
        <v>8</v>
      </c>
      <c r="AQ11" s="165">
        <v>8</v>
      </c>
      <c r="AR11" s="165">
        <v>8</v>
      </c>
      <c r="AS11" s="166">
        <v>3</v>
      </c>
      <c r="AT11" s="165">
        <v>12</v>
      </c>
      <c r="AU11" s="165">
        <v>12</v>
      </c>
      <c r="AV11" s="166">
        <v>5</v>
      </c>
      <c r="AW11" s="165">
        <v>10</v>
      </c>
      <c r="AX11" s="165">
        <v>10</v>
      </c>
      <c r="AY11" s="165">
        <v>10</v>
      </c>
      <c r="AZ11" s="165">
        <v>10</v>
      </c>
      <c r="BA11" s="165">
        <v>10</v>
      </c>
      <c r="BB11" s="165">
        <v>10</v>
      </c>
      <c r="BC11" s="165">
        <v>8</v>
      </c>
      <c r="BD11" s="165">
        <v>8</v>
      </c>
      <c r="BE11" s="165">
        <v>10</v>
      </c>
      <c r="BF11" s="167">
        <v>0</v>
      </c>
      <c r="BG11" s="167">
        <v>0</v>
      </c>
      <c r="BH11" s="167">
        <v>0</v>
      </c>
      <c r="BI11" s="165">
        <v>10</v>
      </c>
      <c r="BJ11" s="166">
        <v>5</v>
      </c>
      <c r="BK11" s="165">
        <v>12</v>
      </c>
      <c r="BL11" s="168">
        <f>SUM(D11:BK11)</f>
        <v>417</v>
      </c>
      <c r="BM11" s="169">
        <v>0.1486111111111111</v>
      </c>
      <c r="BN11" s="95"/>
      <c r="BO11" s="95"/>
    </row>
    <row r="12" spans="1:67" ht="26.25" thickBot="1">
      <c r="A12" s="42" t="s">
        <v>14</v>
      </c>
      <c r="B12" s="43" t="s">
        <v>116</v>
      </c>
      <c r="C12" s="171" t="s">
        <v>117</v>
      </c>
      <c r="D12" s="98">
        <v>2</v>
      </c>
      <c r="E12" s="89">
        <v>6</v>
      </c>
      <c r="F12" s="89">
        <v>4</v>
      </c>
      <c r="G12" s="98">
        <v>2</v>
      </c>
      <c r="H12" s="98">
        <v>2</v>
      </c>
      <c r="I12" s="98">
        <v>2</v>
      </c>
      <c r="J12" s="89">
        <v>10</v>
      </c>
      <c r="K12" s="98">
        <v>5</v>
      </c>
      <c r="L12" s="89">
        <v>12</v>
      </c>
      <c r="M12" s="89">
        <v>6</v>
      </c>
      <c r="N12" s="98">
        <v>3</v>
      </c>
      <c r="O12" s="89">
        <v>10</v>
      </c>
      <c r="P12" s="89">
        <v>10</v>
      </c>
      <c r="Q12" s="89">
        <v>10</v>
      </c>
      <c r="R12" s="89">
        <v>10</v>
      </c>
      <c r="S12" s="89">
        <v>8</v>
      </c>
      <c r="T12" s="98">
        <v>4</v>
      </c>
      <c r="U12" s="98">
        <v>4</v>
      </c>
      <c r="V12" s="89">
        <v>8</v>
      </c>
      <c r="W12" s="89">
        <v>8</v>
      </c>
      <c r="X12" s="89">
        <v>6</v>
      </c>
      <c r="Y12" s="89">
        <v>6</v>
      </c>
      <c r="Z12" s="89">
        <v>6</v>
      </c>
      <c r="AA12" s="89">
        <v>6</v>
      </c>
      <c r="AB12" s="89">
        <v>6</v>
      </c>
      <c r="AC12" s="89">
        <v>10</v>
      </c>
      <c r="AD12" s="89">
        <v>10</v>
      </c>
      <c r="AE12" s="89">
        <v>10</v>
      </c>
      <c r="AF12" s="89">
        <v>10</v>
      </c>
      <c r="AG12" s="89">
        <v>8</v>
      </c>
      <c r="AH12" s="98">
        <v>5</v>
      </c>
      <c r="AI12" s="89">
        <v>6</v>
      </c>
      <c r="AJ12" s="98">
        <v>4</v>
      </c>
      <c r="AK12" s="89">
        <v>12</v>
      </c>
      <c r="AL12" s="89">
        <v>10</v>
      </c>
      <c r="AM12" s="98">
        <v>4</v>
      </c>
      <c r="AN12" s="98">
        <v>5</v>
      </c>
      <c r="AO12" s="89">
        <v>8</v>
      </c>
      <c r="AP12" s="89">
        <v>8</v>
      </c>
      <c r="AQ12" s="89">
        <v>8</v>
      </c>
      <c r="AR12" s="89">
        <v>8</v>
      </c>
      <c r="AS12" s="98">
        <v>3</v>
      </c>
      <c r="AT12" s="98">
        <v>6</v>
      </c>
      <c r="AU12" s="98">
        <v>6</v>
      </c>
      <c r="AV12" s="98">
        <v>5</v>
      </c>
      <c r="AW12" s="89">
        <v>10</v>
      </c>
      <c r="AX12" s="89">
        <v>10</v>
      </c>
      <c r="AY12" s="89">
        <v>10</v>
      </c>
      <c r="AZ12" s="89">
        <v>10</v>
      </c>
      <c r="BA12" s="89">
        <v>10</v>
      </c>
      <c r="BB12" s="89">
        <v>10</v>
      </c>
      <c r="BC12" s="89">
        <v>8</v>
      </c>
      <c r="BD12" s="89">
        <v>8</v>
      </c>
      <c r="BE12" s="89">
        <v>10</v>
      </c>
      <c r="BF12" s="163">
        <v>0</v>
      </c>
      <c r="BG12" s="163">
        <v>0</v>
      </c>
      <c r="BH12" s="163">
        <v>0</v>
      </c>
      <c r="BI12" s="163">
        <v>0</v>
      </c>
      <c r="BJ12" s="98">
        <v>5</v>
      </c>
      <c r="BK12" s="172">
        <v>12</v>
      </c>
      <c r="BL12" s="69">
        <f>SUM(D12:BK12)</f>
        <v>405</v>
      </c>
      <c r="BM12" s="162">
        <v>0.1277777777777778</v>
      </c>
      <c r="BO12" s="29"/>
    </row>
    <row r="13" spans="1:3" ht="12.75">
      <c r="A13" s="4"/>
      <c r="C13" s="149"/>
    </row>
    <row r="14" ht="12.75">
      <c r="C14" s="149"/>
    </row>
    <row r="15" ht="12.75">
      <c r="C15" s="149"/>
    </row>
    <row r="16" ht="12.75">
      <c r="C16" s="149"/>
    </row>
    <row r="17" ht="12.75">
      <c r="C17" s="149"/>
    </row>
    <row r="18" ht="12.75">
      <c r="C18" s="14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40"/>
  <sheetViews>
    <sheetView zoomScaleSheetLayoutView="100" workbookViewId="0" topLeftCell="C1">
      <selection activeCell="BG12" sqref="BG12"/>
    </sheetView>
  </sheetViews>
  <sheetFormatPr defaultColWidth="9.140625" defaultRowHeight="12.75"/>
  <cols>
    <col min="2" max="2" width="15.421875" style="0" customWidth="1"/>
    <col min="3" max="8" width="2.00390625" style="0" bestFit="1" customWidth="1"/>
    <col min="9" max="38" width="3.00390625" style="0" bestFit="1" customWidth="1"/>
    <col min="39" max="39" width="3.00390625" style="0" customWidth="1"/>
    <col min="40" max="56" width="3.00390625" style="0" bestFit="1" customWidth="1"/>
    <col min="57" max="57" width="4.57421875" style="0" bestFit="1" customWidth="1"/>
    <col min="58" max="60" width="3.00390625" style="0" bestFit="1" customWidth="1"/>
    <col min="61" max="61" width="3.7109375" style="0" customWidth="1"/>
    <col min="62" max="62" width="5.421875" style="0" customWidth="1"/>
    <col min="63" max="63" width="3.57421875" style="0" bestFit="1" customWidth="1"/>
    <col min="64" max="64" width="5.8515625" style="0" customWidth="1"/>
    <col min="65" max="65" width="5.57421875" style="0" bestFit="1" customWidth="1"/>
    <col min="66" max="66" width="7.8515625" style="0" customWidth="1"/>
  </cols>
  <sheetData>
    <row r="1" spans="1:66" ht="72" customHeight="1" thickBot="1">
      <c r="A1" s="11" t="s">
        <v>0</v>
      </c>
      <c r="B1" s="12" t="s">
        <v>2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>
        <v>13</v>
      </c>
      <c r="P1" s="12">
        <v>14</v>
      </c>
      <c r="Q1" s="12">
        <v>15</v>
      </c>
      <c r="R1" s="12">
        <v>16</v>
      </c>
      <c r="S1" s="12">
        <v>17</v>
      </c>
      <c r="T1" s="12">
        <v>18</v>
      </c>
      <c r="U1" s="12">
        <v>19</v>
      </c>
      <c r="V1" s="12">
        <v>20</v>
      </c>
      <c r="W1" s="12">
        <v>21</v>
      </c>
      <c r="X1" s="12">
        <v>22</v>
      </c>
      <c r="Y1" s="12">
        <v>23</v>
      </c>
      <c r="Z1" s="12">
        <v>24</v>
      </c>
      <c r="AA1" s="12">
        <v>25</v>
      </c>
      <c r="AB1" s="12">
        <v>26</v>
      </c>
      <c r="AC1" s="12">
        <v>27</v>
      </c>
      <c r="AD1" s="12">
        <v>28</v>
      </c>
      <c r="AE1" s="12">
        <v>29</v>
      </c>
      <c r="AF1" s="12">
        <v>30</v>
      </c>
      <c r="AG1" s="12">
        <v>31</v>
      </c>
      <c r="AH1" s="12">
        <v>32</v>
      </c>
      <c r="AI1" s="12">
        <v>33</v>
      </c>
      <c r="AJ1" s="12">
        <v>34</v>
      </c>
      <c r="AK1" s="12">
        <v>35</v>
      </c>
      <c r="AL1" s="12">
        <v>36</v>
      </c>
      <c r="AM1" s="12">
        <v>37</v>
      </c>
      <c r="AN1" s="12">
        <v>38</v>
      </c>
      <c r="AO1" s="12">
        <v>39</v>
      </c>
      <c r="AP1" s="12">
        <v>40</v>
      </c>
      <c r="AQ1" s="12">
        <v>41</v>
      </c>
      <c r="AR1" s="12">
        <v>42</v>
      </c>
      <c r="AS1" s="12">
        <v>43</v>
      </c>
      <c r="AT1" s="12">
        <v>44</v>
      </c>
      <c r="AU1" s="12">
        <v>45</v>
      </c>
      <c r="AV1" s="12">
        <v>46</v>
      </c>
      <c r="AW1" s="12">
        <v>47</v>
      </c>
      <c r="AX1" s="12">
        <v>48</v>
      </c>
      <c r="AY1" s="12">
        <v>49</v>
      </c>
      <c r="AZ1" s="12">
        <v>50</v>
      </c>
      <c r="BA1" s="12">
        <v>51</v>
      </c>
      <c r="BB1" s="12">
        <v>52</v>
      </c>
      <c r="BC1" s="12">
        <v>53</v>
      </c>
      <c r="BD1" s="12">
        <v>54</v>
      </c>
      <c r="BE1" s="12">
        <v>55</v>
      </c>
      <c r="BF1" s="12">
        <v>56</v>
      </c>
      <c r="BG1" s="12">
        <v>57</v>
      </c>
      <c r="BH1" s="12">
        <v>58</v>
      </c>
      <c r="BI1" s="12">
        <v>59</v>
      </c>
      <c r="BJ1" s="12">
        <v>60</v>
      </c>
      <c r="BK1" s="12">
        <v>61</v>
      </c>
      <c r="BL1" s="67" t="s">
        <v>3</v>
      </c>
      <c r="BM1" s="91" t="s">
        <v>4</v>
      </c>
      <c r="BN1" s="31" t="s">
        <v>19</v>
      </c>
    </row>
    <row r="2" spans="1:66" ht="33" customHeight="1" thickBot="1">
      <c r="A2" s="7"/>
      <c r="B2" s="8" t="s">
        <v>5</v>
      </c>
      <c r="C2" s="8">
        <v>4</v>
      </c>
      <c r="D2" s="8">
        <v>6</v>
      </c>
      <c r="E2" s="8">
        <v>4</v>
      </c>
      <c r="F2" s="8">
        <v>4</v>
      </c>
      <c r="G2" s="8">
        <v>4</v>
      </c>
      <c r="H2" s="8">
        <v>4</v>
      </c>
      <c r="I2" s="8">
        <v>10</v>
      </c>
      <c r="J2" s="8">
        <v>10</v>
      </c>
      <c r="K2" s="8">
        <v>12</v>
      </c>
      <c r="L2" s="8">
        <v>6</v>
      </c>
      <c r="M2" s="8">
        <v>6</v>
      </c>
      <c r="N2" s="8">
        <v>10</v>
      </c>
      <c r="O2" s="8">
        <v>10</v>
      </c>
      <c r="P2" s="8">
        <v>10</v>
      </c>
      <c r="Q2" s="8">
        <v>10</v>
      </c>
      <c r="R2" s="8">
        <v>8</v>
      </c>
      <c r="S2" s="8">
        <v>8</v>
      </c>
      <c r="T2" s="8">
        <v>8</v>
      </c>
      <c r="U2" s="8">
        <v>8</v>
      </c>
      <c r="V2" s="8">
        <v>8</v>
      </c>
      <c r="W2" s="8">
        <v>6</v>
      </c>
      <c r="X2" s="8">
        <v>6</v>
      </c>
      <c r="Y2" s="8">
        <v>6</v>
      </c>
      <c r="Z2" s="8">
        <v>6</v>
      </c>
      <c r="AA2" s="8">
        <v>6</v>
      </c>
      <c r="AB2" s="8">
        <v>10</v>
      </c>
      <c r="AC2" s="8">
        <v>10</v>
      </c>
      <c r="AD2" s="8">
        <v>10</v>
      </c>
      <c r="AE2" s="8">
        <v>10</v>
      </c>
      <c r="AF2" s="8">
        <v>8</v>
      </c>
      <c r="AG2" s="8">
        <v>10</v>
      </c>
      <c r="AH2" s="8">
        <v>6</v>
      </c>
      <c r="AI2" s="8">
        <v>8</v>
      </c>
      <c r="AJ2" s="8">
        <v>12</v>
      </c>
      <c r="AK2" s="8">
        <v>10</v>
      </c>
      <c r="AL2" s="8">
        <v>8</v>
      </c>
      <c r="AM2" s="8">
        <v>10</v>
      </c>
      <c r="AN2" s="8">
        <v>8</v>
      </c>
      <c r="AO2" s="8">
        <v>8</v>
      </c>
      <c r="AP2" s="8">
        <v>8</v>
      </c>
      <c r="AQ2" s="8">
        <v>8</v>
      </c>
      <c r="AR2" s="8">
        <v>6</v>
      </c>
      <c r="AS2" s="8">
        <v>12</v>
      </c>
      <c r="AT2" s="8">
        <v>12</v>
      </c>
      <c r="AU2" s="8">
        <v>10</v>
      </c>
      <c r="AV2" s="8">
        <v>10</v>
      </c>
      <c r="AW2" s="8">
        <v>10</v>
      </c>
      <c r="AX2" s="8">
        <v>10</v>
      </c>
      <c r="AY2" s="8">
        <v>10</v>
      </c>
      <c r="AZ2" s="8">
        <v>10</v>
      </c>
      <c r="BA2" s="8">
        <v>10</v>
      </c>
      <c r="BB2" s="8">
        <v>10</v>
      </c>
      <c r="BC2" s="8">
        <v>8</v>
      </c>
      <c r="BD2" s="8">
        <v>8</v>
      </c>
      <c r="BE2" s="8">
        <v>10</v>
      </c>
      <c r="BF2" s="8">
        <v>10</v>
      </c>
      <c r="BG2" s="8">
        <v>10</v>
      </c>
      <c r="BH2" s="8">
        <v>10</v>
      </c>
      <c r="BI2" s="70">
        <v>10</v>
      </c>
      <c r="BJ2" s="71">
        <v>10</v>
      </c>
      <c r="BK2" s="72">
        <v>12</v>
      </c>
      <c r="BL2" s="104">
        <v>522</v>
      </c>
      <c r="BM2" s="82">
        <v>0.16666666666666666</v>
      </c>
      <c r="BN2" s="83"/>
    </row>
    <row r="3" spans="1:66" ht="12.75">
      <c r="A3" s="74" t="s">
        <v>6</v>
      </c>
      <c r="B3" s="84" t="s">
        <v>58</v>
      </c>
      <c r="C3" s="85">
        <v>4</v>
      </c>
      <c r="D3" s="85">
        <v>6</v>
      </c>
      <c r="E3" s="85">
        <v>4</v>
      </c>
      <c r="F3" s="85">
        <v>4</v>
      </c>
      <c r="G3" s="85">
        <v>4</v>
      </c>
      <c r="H3" s="85">
        <v>4</v>
      </c>
      <c r="I3" s="85">
        <v>10</v>
      </c>
      <c r="J3" s="85">
        <v>10</v>
      </c>
      <c r="K3" s="85">
        <v>12</v>
      </c>
      <c r="L3" s="85">
        <v>6</v>
      </c>
      <c r="M3" s="85">
        <v>6</v>
      </c>
      <c r="N3" s="85">
        <v>10</v>
      </c>
      <c r="O3" s="85">
        <v>10</v>
      </c>
      <c r="P3" s="86">
        <v>5</v>
      </c>
      <c r="Q3" s="85">
        <v>10</v>
      </c>
      <c r="R3" s="85">
        <v>8</v>
      </c>
      <c r="S3" s="85">
        <v>8</v>
      </c>
      <c r="T3" s="85">
        <v>8</v>
      </c>
      <c r="U3" s="85">
        <v>8</v>
      </c>
      <c r="V3" s="85">
        <v>8</v>
      </c>
      <c r="W3" s="85">
        <v>6</v>
      </c>
      <c r="X3" s="85">
        <v>6</v>
      </c>
      <c r="Y3" s="85">
        <v>6</v>
      </c>
      <c r="Z3" s="85">
        <v>6</v>
      </c>
      <c r="AA3" s="85">
        <v>6</v>
      </c>
      <c r="AB3" s="85">
        <v>10</v>
      </c>
      <c r="AC3" s="85">
        <v>10</v>
      </c>
      <c r="AD3" s="85">
        <v>10</v>
      </c>
      <c r="AE3" s="85">
        <v>10</v>
      </c>
      <c r="AF3" s="85">
        <v>8</v>
      </c>
      <c r="AG3" s="85">
        <v>10</v>
      </c>
      <c r="AH3" s="85">
        <v>6</v>
      </c>
      <c r="AI3" s="85">
        <v>8</v>
      </c>
      <c r="AJ3" s="85">
        <v>12</v>
      </c>
      <c r="AK3" s="85">
        <v>10</v>
      </c>
      <c r="AL3" s="85">
        <v>8</v>
      </c>
      <c r="AM3" s="85">
        <v>10</v>
      </c>
      <c r="AN3" s="85">
        <v>8</v>
      </c>
      <c r="AO3" s="85">
        <v>8</v>
      </c>
      <c r="AP3" s="85">
        <v>8</v>
      </c>
      <c r="AQ3" s="85">
        <v>8</v>
      </c>
      <c r="AR3" s="85">
        <v>6</v>
      </c>
      <c r="AS3" s="85">
        <v>12</v>
      </c>
      <c r="AT3" s="85">
        <v>12</v>
      </c>
      <c r="AU3" s="86">
        <v>5</v>
      </c>
      <c r="AV3" s="85">
        <v>10</v>
      </c>
      <c r="AW3" s="85">
        <v>10</v>
      </c>
      <c r="AX3" s="85">
        <v>10</v>
      </c>
      <c r="AY3" s="85">
        <v>10</v>
      </c>
      <c r="AZ3" s="85">
        <v>10</v>
      </c>
      <c r="BA3" s="85">
        <v>10</v>
      </c>
      <c r="BB3" s="85">
        <v>10</v>
      </c>
      <c r="BC3" s="85">
        <v>8</v>
      </c>
      <c r="BD3" s="85">
        <v>8</v>
      </c>
      <c r="BE3" s="85">
        <v>10</v>
      </c>
      <c r="BF3" s="85">
        <v>10</v>
      </c>
      <c r="BG3" s="85">
        <v>10</v>
      </c>
      <c r="BH3" s="86">
        <v>5</v>
      </c>
      <c r="BI3" s="85">
        <v>10</v>
      </c>
      <c r="BJ3" s="85">
        <v>10</v>
      </c>
      <c r="BK3" s="101">
        <v>12</v>
      </c>
      <c r="BL3" s="105">
        <v>507</v>
      </c>
      <c r="BM3" s="87">
        <v>0.15625</v>
      </c>
      <c r="BN3" s="88">
        <v>97.13</v>
      </c>
    </row>
    <row r="4" spans="1:66" ht="12.75">
      <c r="A4" s="75" t="s">
        <v>20</v>
      </c>
      <c r="B4" s="92" t="s">
        <v>36</v>
      </c>
      <c r="C4" s="79">
        <v>2</v>
      </c>
      <c r="D4" s="76">
        <v>6</v>
      </c>
      <c r="E4" s="76">
        <v>4</v>
      </c>
      <c r="F4" s="79">
        <v>2</v>
      </c>
      <c r="G4" s="79">
        <v>2</v>
      </c>
      <c r="H4" s="76">
        <v>4</v>
      </c>
      <c r="I4" s="76">
        <v>10</v>
      </c>
      <c r="J4" s="76">
        <v>10</v>
      </c>
      <c r="K4" s="76">
        <v>12</v>
      </c>
      <c r="L4" s="76">
        <v>6</v>
      </c>
      <c r="M4" s="79">
        <v>3</v>
      </c>
      <c r="N4" s="76">
        <v>10</v>
      </c>
      <c r="O4" s="76">
        <v>10</v>
      </c>
      <c r="P4" s="76">
        <v>10</v>
      </c>
      <c r="Q4" s="76">
        <v>10</v>
      </c>
      <c r="R4" s="76">
        <v>8</v>
      </c>
      <c r="S4" s="76">
        <v>8</v>
      </c>
      <c r="T4" s="76">
        <v>8</v>
      </c>
      <c r="U4" s="76">
        <v>8</v>
      </c>
      <c r="V4" s="76">
        <v>8</v>
      </c>
      <c r="W4" s="76">
        <v>6</v>
      </c>
      <c r="X4" s="76">
        <v>6</v>
      </c>
      <c r="Y4" s="76">
        <v>6</v>
      </c>
      <c r="Z4" s="76">
        <v>6</v>
      </c>
      <c r="AA4" s="76">
        <v>6</v>
      </c>
      <c r="AB4" s="76">
        <v>10</v>
      </c>
      <c r="AC4" s="76">
        <v>10</v>
      </c>
      <c r="AD4" s="76">
        <v>10</v>
      </c>
      <c r="AE4" s="76">
        <v>10</v>
      </c>
      <c r="AF4" s="76">
        <v>8</v>
      </c>
      <c r="AG4" s="76">
        <v>10</v>
      </c>
      <c r="AH4" s="76">
        <v>6</v>
      </c>
      <c r="AI4" s="76">
        <v>8</v>
      </c>
      <c r="AJ4" s="76">
        <v>12</v>
      </c>
      <c r="AK4" s="76">
        <v>10</v>
      </c>
      <c r="AL4" s="76">
        <v>8</v>
      </c>
      <c r="AM4" s="76">
        <v>10</v>
      </c>
      <c r="AN4" s="76">
        <v>8</v>
      </c>
      <c r="AO4" s="76">
        <v>8</v>
      </c>
      <c r="AP4" s="76">
        <v>8</v>
      </c>
      <c r="AQ4" s="76">
        <v>8</v>
      </c>
      <c r="AR4" s="76">
        <v>6</v>
      </c>
      <c r="AS4" s="79">
        <v>6</v>
      </c>
      <c r="AT4" s="76">
        <v>12</v>
      </c>
      <c r="AU4" s="76">
        <v>10</v>
      </c>
      <c r="AV4" s="76">
        <v>10</v>
      </c>
      <c r="AW4" s="76">
        <v>10</v>
      </c>
      <c r="AX4" s="76">
        <v>10</v>
      </c>
      <c r="AY4" s="76">
        <v>10</v>
      </c>
      <c r="AZ4" s="76">
        <v>10</v>
      </c>
      <c r="BA4" s="76">
        <v>10</v>
      </c>
      <c r="BB4" s="76">
        <v>10</v>
      </c>
      <c r="BC4" s="76">
        <v>8</v>
      </c>
      <c r="BD4" s="76">
        <v>8</v>
      </c>
      <c r="BE4" s="76">
        <v>10</v>
      </c>
      <c r="BF4" s="76">
        <v>10</v>
      </c>
      <c r="BG4" s="76">
        <v>10</v>
      </c>
      <c r="BH4" s="76">
        <v>10</v>
      </c>
      <c r="BI4" s="76">
        <v>10</v>
      </c>
      <c r="BJ4" s="79">
        <v>5</v>
      </c>
      <c r="BK4" s="102">
        <v>12</v>
      </c>
      <c r="BL4" s="106">
        <v>502</v>
      </c>
      <c r="BM4" s="93">
        <v>0.16666666666666666</v>
      </c>
      <c r="BN4" s="107">
        <v>96.17</v>
      </c>
    </row>
    <row r="5" spans="1:67" ht="12.75">
      <c r="A5" s="77" t="s">
        <v>7</v>
      </c>
      <c r="B5" s="80" t="s">
        <v>59</v>
      </c>
      <c r="C5" s="99">
        <v>4</v>
      </c>
      <c r="D5" s="99">
        <v>6</v>
      </c>
      <c r="E5" s="99">
        <v>4</v>
      </c>
      <c r="F5" s="99">
        <v>4</v>
      </c>
      <c r="G5" s="99">
        <v>4</v>
      </c>
      <c r="H5" s="99">
        <v>4</v>
      </c>
      <c r="I5" s="99">
        <v>10</v>
      </c>
      <c r="J5" s="100">
        <v>5</v>
      </c>
      <c r="K5" s="99">
        <v>12</v>
      </c>
      <c r="L5" s="99">
        <v>6</v>
      </c>
      <c r="M5" s="99">
        <v>6</v>
      </c>
      <c r="N5" s="99">
        <v>10</v>
      </c>
      <c r="O5" s="99">
        <v>10</v>
      </c>
      <c r="P5" s="100">
        <v>5</v>
      </c>
      <c r="Q5" s="99">
        <v>10</v>
      </c>
      <c r="R5" s="99">
        <v>8</v>
      </c>
      <c r="S5" s="99">
        <v>8</v>
      </c>
      <c r="T5" s="99">
        <v>8</v>
      </c>
      <c r="U5" s="100">
        <v>4</v>
      </c>
      <c r="V5" s="99">
        <v>8</v>
      </c>
      <c r="W5" s="99">
        <v>6</v>
      </c>
      <c r="X5" s="99">
        <v>6</v>
      </c>
      <c r="Y5" s="100">
        <v>3</v>
      </c>
      <c r="Z5" s="99">
        <v>6</v>
      </c>
      <c r="AA5" s="99">
        <v>6</v>
      </c>
      <c r="AB5" s="99">
        <v>10</v>
      </c>
      <c r="AC5" s="99">
        <v>10</v>
      </c>
      <c r="AD5" s="99">
        <v>10</v>
      </c>
      <c r="AE5" s="99">
        <v>10</v>
      </c>
      <c r="AF5" s="99">
        <v>8</v>
      </c>
      <c r="AG5" s="99">
        <v>10</v>
      </c>
      <c r="AH5" s="99">
        <v>6</v>
      </c>
      <c r="AI5" s="99">
        <v>8</v>
      </c>
      <c r="AJ5" s="99">
        <v>12</v>
      </c>
      <c r="AK5" s="99">
        <v>10</v>
      </c>
      <c r="AL5" s="99">
        <v>8</v>
      </c>
      <c r="AM5" s="99">
        <v>10</v>
      </c>
      <c r="AN5" s="99">
        <v>8</v>
      </c>
      <c r="AO5" s="99">
        <v>8</v>
      </c>
      <c r="AP5" s="99">
        <v>8</v>
      </c>
      <c r="AQ5" s="99">
        <v>8</v>
      </c>
      <c r="AR5" s="99">
        <v>6</v>
      </c>
      <c r="AS5" s="99">
        <v>12</v>
      </c>
      <c r="AT5" s="99">
        <v>12</v>
      </c>
      <c r="AU5" s="100">
        <v>5</v>
      </c>
      <c r="AV5" s="99">
        <v>10</v>
      </c>
      <c r="AW5" s="99">
        <v>10</v>
      </c>
      <c r="AX5" s="99">
        <v>10</v>
      </c>
      <c r="AY5" s="99">
        <v>10</v>
      </c>
      <c r="AZ5" s="99">
        <v>10</v>
      </c>
      <c r="BA5" s="99">
        <v>10</v>
      </c>
      <c r="BB5" s="99">
        <v>10</v>
      </c>
      <c r="BC5" s="99">
        <v>8</v>
      </c>
      <c r="BD5" s="99">
        <v>8</v>
      </c>
      <c r="BE5" s="99">
        <v>10</v>
      </c>
      <c r="BF5" s="99">
        <v>10</v>
      </c>
      <c r="BG5" s="99">
        <v>10</v>
      </c>
      <c r="BH5" s="100">
        <v>5</v>
      </c>
      <c r="BI5" s="99">
        <v>10</v>
      </c>
      <c r="BJ5" s="111">
        <v>10</v>
      </c>
      <c r="BK5" s="102">
        <v>12</v>
      </c>
      <c r="BL5" s="108">
        <v>495</v>
      </c>
      <c r="BM5" s="81">
        <v>0.15625</v>
      </c>
      <c r="BN5" s="107">
        <v>94.83</v>
      </c>
      <c r="BO5" s="15"/>
    </row>
    <row r="6" spans="1:67" ht="13.5" thickBot="1">
      <c r="A6" s="97" t="s">
        <v>8</v>
      </c>
      <c r="B6" s="90" t="s">
        <v>60</v>
      </c>
      <c r="C6" s="89">
        <v>4</v>
      </c>
      <c r="D6" s="98">
        <v>3</v>
      </c>
      <c r="E6" s="89">
        <v>4</v>
      </c>
      <c r="F6" s="98">
        <v>2</v>
      </c>
      <c r="G6" s="89">
        <v>4</v>
      </c>
      <c r="H6" s="89">
        <v>4</v>
      </c>
      <c r="I6" s="89">
        <v>10</v>
      </c>
      <c r="J6" s="98">
        <v>5</v>
      </c>
      <c r="K6" s="89">
        <v>12</v>
      </c>
      <c r="L6" s="98">
        <v>3</v>
      </c>
      <c r="M6" s="98">
        <v>3</v>
      </c>
      <c r="N6" s="89">
        <v>10</v>
      </c>
      <c r="O6" s="89">
        <v>10</v>
      </c>
      <c r="P6" s="98">
        <v>5</v>
      </c>
      <c r="Q6" s="89">
        <v>10</v>
      </c>
      <c r="R6" s="98">
        <v>4</v>
      </c>
      <c r="S6" s="89">
        <v>8</v>
      </c>
      <c r="T6" s="89">
        <v>8</v>
      </c>
      <c r="U6" s="98">
        <v>4</v>
      </c>
      <c r="V6" s="89">
        <v>8</v>
      </c>
      <c r="W6" s="89">
        <v>6</v>
      </c>
      <c r="X6" s="89">
        <v>6</v>
      </c>
      <c r="Y6" s="98">
        <v>3</v>
      </c>
      <c r="Z6" s="89">
        <v>6</v>
      </c>
      <c r="AA6" s="89">
        <v>6</v>
      </c>
      <c r="AB6" s="89">
        <v>10</v>
      </c>
      <c r="AC6" s="89">
        <v>10</v>
      </c>
      <c r="AD6" s="89">
        <v>10</v>
      </c>
      <c r="AE6" s="98">
        <v>5</v>
      </c>
      <c r="AF6" s="89">
        <v>8</v>
      </c>
      <c r="AG6" s="89">
        <v>10</v>
      </c>
      <c r="AH6" s="89">
        <v>6</v>
      </c>
      <c r="AI6" s="89">
        <v>8</v>
      </c>
      <c r="AJ6" s="98">
        <v>6</v>
      </c>
      <c r="AK6" s="98">
        <v>5</v>
      </c>
      <c r="AL6" s="98">
        <v>4</v>
      </c>
      <c r="AM6" s="89">
        <v>10</v>
      </c>
      <c r="AN6" s="89">
        <v>8</v>
      </c>
      <c r="AO6" s="89">
        <v>8</v>
      </c>
      <c r="AP6" s="89">
        <v>8</v>
      </c>
      <c r="AQ6" s="89">
        <v>8</v>
      </c>
      <c r="AR6" s="89">
        <v>6</v>
      </c>
      <c r="AS6" s="89">
        <v>12</v>
      </c>
      <c r="AT6" s="89">
        <v>12</v>
      </c>
      <c r="AU6" s="98">
        <v>5</v>
      </c>
      <c r="AV6" s="89">
        <v>10</v>
      </c>
      <c r="AW6" s="89">
        <v>10</v>
      </c>
      <c r="AX6" s="89">
        <v>10</v>
      </c>
      <c r="AY6" s="89">
        <v>10</v>
      </c>
      <c r="AZ6" s="89">
        <v>10</v>
      </c>
      <c r="BA6" s="89">
        <v>10</v>
      </c>
      <c r="BB6" s="89">
        <v>10</v>
      </c>
      <c r="BC6" s="89">
        <v>8</v>
      </c>
      <c r="BD6" s="89">
        <v>8</v>
      </c>
      <c r="BE6" s="89">
        <v>10</v>
      </c>
      <c r="BF6" s="89">
        <v>10</v>
      </c>
      <c r="BG6" s="89">
        <v>10</v>
      </c>
      <c r="BH6" s="89">
        <v>10</v>
      </c>
      <c r="BI6" s="89">
        <v>10</v>
      </c>
      <c r="BJ6" s="89">
        <v>10</v>
      </c>
      <c r="BK6" s="103">
        <v>12</v>
      </c>
      <c r="BL6" s="109">
        <v>465</v>
      </c>
      <c r="BM6" s="78">
        <v>0.1625</v>
      </c>
      <c r="BN6" s="110">
        <v>89.08</v>
      </c>
      <c r="BO6" s="15"/>
    </row>
    <row r="7" spans="1:67" ht="12.75">
      <c r="A7" s="4"/>
      <c r="B7" s="7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5"/>
      <c r="BM7" s="94"/>
      <c r="BN7" s="95"/>
      <c r="BO7" s="15"/>
    </row>
    <row r="8" spans="1:254" ht="12.75">
      <c r="A8" s="4"/>
      <c r="B8" s="7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5"/>
      <c r="BM8" s="94"/>
      <c r="BN8" s="95"/>
      <c r="BO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12.75">
      <c r="A9" s="4"/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5"/>
      <c r="BM9" s="94"/>
      <c r="BN9" s="95"/>
      <c r="BO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14" customFormat="1" ht="12.75">
      <c r="A10" s="4"/>
      <c r="B10" s="7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5"/>
      <c r="BM10" s="94"/>
      <c r="BN10" s="9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14" customFormat="1" ht="15" customHeight="1">
      <c r="A11" s="4"/>
      <c r="B11" s="7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5"/>
      <c r="BM11" s="94"/>
      <c r="BN11" s="9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67" ht="12.75">
      <c r="A12" s="4"/>
      <c r="B12" s="7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5"/>
      <c r="BM12" s="94"/>
      <c r="BN12" s="95"/>
      <c r="BO12" s="15"/>
    </row>
    <row r="13" spans="1:67" ht="13.5" customHeight="1">
      <c r="A13" s="4"/>
      <c r="B13" s="7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5"/>
      <c r="BM13" s="94"/>
      <c r="BN13" s="95"/>
      <c r="BO13" s="15"/>
    </row>
    <row r="14" spans="1:67" ht="12.75">
      <c r="A14" s="4"/>
      <c r="B14" s="7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5"/>
      <c r="BM14" s="94"/>
      <c r="BN14" s="95"/>
      <c r="BO14" s="15"/>
    </row>
    <row r="15" spans="1:67" ht="12.75">
      <c r="A15" s="4"/>
      <c r="B15" s="7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5"/>
      <c r="BM15" s="94"/>
      <c r="BN15" s="95"/>
      <c r="BO15" s="15"/>
    </row>
    <row r="16" spans="1:66" ht="12.75">
      <c r="A16" s="4"/>
      <c r="B16" s="7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5"/>
      <c r="BM16" s="94"/>
      <c r="BN16" s="95"/>
    </row>
    <row r="17" spans="1:6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1:6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6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6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6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:65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:6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:65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:6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:65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:65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:65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1:65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:65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1:65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1:65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</row>
    <row r="54" spans="1:6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:6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:6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6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65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:65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</row>
    <row r="61" spans="1:65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</row>
    <row r="62" spans="1:65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</row>
    <row r="63" spans="1:65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</row>
    <row r="64" spans="1:65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</row>
    <row r="65" spans="1:65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</row>
    <row r="66" spans="1:65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</row>
    <row r="67" spans="1:65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</row>
    <row r="68" spans="1:65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</row>
    <row r="69" spans="1:65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</row>
    <row r="70" spans="1:65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</row>
    <row r="71" spans="1:65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</row>
    <row r="72" spans="1:65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</row>
    <row r="73" spans="1:65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</row>
    <row r="74" spans="1:65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</row>
    <row r="75" spans="1:65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</row>
    <row r="76" spans="1:65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</row>
    <row r="77" spans="1:65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</row>
    <row r="78" spans="1:65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</row>
    <row r="79" spans="1:65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</row>
    <row r="80" spans="1:65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</row>
    <row r="81" spans="1:65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</row>
    <row r="82" spans="1:65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</row>
    <row r="83" spans="1:65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</row>
    <row r="84" spans="1:65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</row>
    <row r="85" spans="1:65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</row>
    <row r="86" spans="1:65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</row>
    <row r="87" spans="1:65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</row>
    <row r="88" spans="1:65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</row>
    <row r="89" spans="1:65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</row>
    <row r="90" spans="1:65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</row>
    <row r="91" spans="1:65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</row>
    <row r="92" spans="1:65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</row>
    <row r="93" spans="1:65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</row>
    <row r="94" spans="1:65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</row>
    <row r="95" spans="1:65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</row>
    <row r="96" spans="1:65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</row>
    <row r="97" spans="1:65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</row>
    <row r="98" spans="1:65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</row>
    <row r="99" spans="1:65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</row>
    <row r="100" spans="1:65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</row>
    <row r="101" spans="1:65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</row>
    <row r="102" spans="1:65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</row>
    <row r="103" spans="1:6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</row>
    <row r="104" spans="1:65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</row>
    <row r="105" spans="1:65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</row>
    <row r="106" spans="1:65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</row>
    <row r="107" spans="1:65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</row>
    <row r="108" spans="1:65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</row>
    <row r="109" spans="1:65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</row>
    <row r="110" spans="1:65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</row>
    <row r="111" spans="1:65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</row>
    <row r="112" spans="1:6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</row>
    <row r="113" spans="1:6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</row>
    <row r="114" spans="1:6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</row>
    <row r="115" spans="1:6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</row>
    <row r="116" spans="1:6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</row>
    <row r="117" spans="1:6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</row>
    <row r="118" spans="1:6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</row>
    <row r="119" spans="1:6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</row>
    <row r="120" spans="1:6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</row>
    <row r="121" spans="1:6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</row>
    <row r="122" spans="1:6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</row>
    <row r="123" spans="1:6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</row>
    <row r="124" spans="1:6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</row>
    <row r="125" spans="1:6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</row>
    <row r="126" spans="1:6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</row>
    <row r="127" spans="1:65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</row>
    <row r="128" spans="1:65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</row>
    <row r="129" spans="1:6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</row>
    <row r="130" spans="1:65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</row>
    <row r="131" spans="1:65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</row>
    <row r="132" spans="1:65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</row>
    <row r="133" spans="1:65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</row>
    <row r="134" spans="1:65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</row>
    <row r="135" spans="1:65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</row>
    <row r="136" spans="1:65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</row>
    <row r="137" spans="1:65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</row>
    <row r="138" spans="1:65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</row>
    <row r="139" spans="1:65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</row>
    <row r="140" spans="1:65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</row>
    <row r="141" spans="1:65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</row>
    <row r="142" spans="1:65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</row>
    <row r="143" spans="1:65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</row>
    <row r="144" spans="1:65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</row>
    <row r="145" spans="1:65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</row>
    <row r="146" spans="1:65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</row>
    <row r="147" spans="1:65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</row>
    <row r="148" spans="1:65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</row>
    <row r="149" spans="1:65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</row>
    <row r="150" spans="1:65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</row>
    <row r="151" spans="1:65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</row>
    <row r="152" spans="1:65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</row>
    <row r="153" spans="1:65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</row>
    <row r="154" spans="1:65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</row>
    <row r="155" spans="1:65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</row>
    <row r="156" spans="1:65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</row>
    <row r="157" spans="1:65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</row>
    <row r="158" spans="1:65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</row>
    <row r="159" spans="1:65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</row>
    <row r="160" spans="1:65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</row>
    <row r="161" spans="1:65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</row>
    <row r="162" spans="1:65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</row>
    <row r="163" spans="1:65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</row>
    <row r="164" spans="1:65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</row>
    <row r="165" spans="1:65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</row>
    <row r="166" spans="1:65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</row>
    <row r="167" spans="1:65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</row>
    <row r="168" spans="1:65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</row>
    <row r="169" spans="1:65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</row>
    <row r="170" spans="1:65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</row>
    <row r="171" spans="1:65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</row>
    <row r="172" spans="1:65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</row>
    <row r="173" spans="1:65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</row>
    <row r="174" spans="1:65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</row>
    <row r="175" spans="1:65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</row>
    <row r="176" spans="1:65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</row>
    <row r="177" spans="1:65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</row>
    <row r="178" spans="1:65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</row>
    <row r="179" spans="1:65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</row>
    <row r="180" spans="1:65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</row>
    <row r="181" spans="1:65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</row>
    <row r="182" spans="1:65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</row>
    <row r="183" spans="1:65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</row>
    <row r="184" spans="1:65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</row>
    <row r="185" spans="1:65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</row>
    <row r="186" spans="1:65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</row>
    <row r="187" spans="1:65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</row>
    <row r="188" spans="1:65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</row>
    <row r="189" spans="1:65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</row>
    <row r="190" spans="1:65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</row>
    <row r="191" spans="1:65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</row>
    <row r="192" spans="1:65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</row>
    <row r="193" spans="1:65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</row>
    <row r="194" spans="1:65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</row>
    <row r="195" spans="1:65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</row>
    <row r="196" spans="1:65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</row>
    <row r="197" spans="1:65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</row>
    <row r="198" spans="1:65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</row>
    <row r="199" spans="1:65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</row>
    <row r="200" spans="1:65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</row>
    <row r="201" spans="1:65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</row>
    <row r="202" spans="1:65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</row>
    <row r="203" spans="1:65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</row>
    <row r="204" spans="1:65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</row>
    <row r="205" spans="1:65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</row>
    <row r="206" spans="1:65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</row>
    <row r="207" spans="1:65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</row>
    <row r="208" spans="1:65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</row>
    <row r="209" spans="1:65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</row>
    <row r="210" spans="1:65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</row>
    <row r="211" spans="1:65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</row>
    <row r="212" spans="1:65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</row>
    <row r="213" spans="1:65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</row>
    <row r="214" spans="1:65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</row>
    <row r="215" spans="1:65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</row>
    <row r="216" spans="1:65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</row>
    <row r="217" spans="1:65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</row>
    <row r="218" spans="1:65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</row>
    <row r="219" spans="1:65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</row>
    <row r="220" spans="1:65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</row>
    <row r="221" spans="1:65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</row>
    <row r="222" spans="1:65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</row>
    <row r="223" spans="1:65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</row>
    <row r="224" spans="1:65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</row>
    <row r="225" spans="1:65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</row>
    <row r="226" spans="1:65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</row>
    <row r="227" spans="1:65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</row>
    <row r="228" spans="1:65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</row>
    <row r="229" spans="1:65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</row>
    <row r="230" spans="1:65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</row>
    <row r="231" spans="1:65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</row>
    <row r="232" spans="1:65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</row>
    <row r="233" spans="1:65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</row>
    <row r="234" spans="1:65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</row>
    <row r="235" spans="1:65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</row>
    <row r="236" spans="1:65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</row>
    <row r="237" spans="1:65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</row>
    <row r="238" spans="1:65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</row>
    <row r="239" spans="1:65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</row>
    <row r="240" spans="1:65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</row>
    <row r="241" spans="1:65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</row>
    <row r="242" spans="1:65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</row>
    <row r="243" spans="1:65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</row>
    <row r="244" spans="1:65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</row>
    <row r="245" spans="1:65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</row>
    <row r="246" spans="1:65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</row>
    <row r="247" spans="1:65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</row>
    <row r="248" spans="1:65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</row>
    <row r="249" spans="1:65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</row>
    <row r="250" spans="1:65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</row>
    <row r="251" spans="1:65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</row>
    <row r="252" spans="1:65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</row>
    <row r="253" spans="1:65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</row>
    <row r="254" spans="1:65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</row>
    <row r="255" spans="1:65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</row>
    <row r="256" spans="1:65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</row>
    <row r="257" spans="1:65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</row>
    <row r="258" spans="1:65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</row>
    <row r="259" spans="1:65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</row>
    <row r="260" spans="1:65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</row>
    <row r="261" spans="1:65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</row>
    <row r="262" spans="1:65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</row>
    <row r="263" spans="1:65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</row>
    <row r="264" spans="1:65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</row>
    <row r="265" spans="1:65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</row>
    <row r="266" spans="1:65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</row>
    <row r="267" spans="1:65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</row>
    <row r="268" spans="1:65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</row>
    <row r="269" spans="1:65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</row>
    <row r="270" spans="1:65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</row>
    <row r="271" spans="1:65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</row>
    <row r="272" spans="1:65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</row>
    <row r="273" spans="1:65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</row>
    <row r="274" spans="1:65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</row>
    <row r="275" spans="1:65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</row>
    <row r="276" spans="1:65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</row>
    <row r="277" spans="1:65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</row>
    <row r="278" spans="1:65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</row>
    <row r="279" spans="1:65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</row>
    <row r="280" spans="1:65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</row>
    <row r="281" spans="1:65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</row>
    <row r="282" spans="1:65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</row>
    <row r="283" spans="1:65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</row>
    <row r="284" spans="1:65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</row>
    <row r="285" spans="1:65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</row>
    <row r="286" spans="1:65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</row>
    <row r="287" spans="1:65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</row>
    <row r="288" spans="1:65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</row>
    <row r="289" spans="1:65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</row>
    <row r="290" spans="1:65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</row>
    <row r="291" spans="1:65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</row>
    <row r="292" spans="1:65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</row>
    <row r="293" spans="1:65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</row>
    <row r="294" spans="1:65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</row>
    <row r="295" spans="1:65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</row>
    <row r="296" spans="1:65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</row>
    <row r="297" spans="1:65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</row>
    <row r="298" spans="1:65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</row>
    <row r="299" spans="1:65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</row>
    <row r="300" spans="1:65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</row>
    <row r="301" spans="1:65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</row>
    <row r="302" spans="1:65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</row>
    <row r="303" spans="1:65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</row>
    <row r="304" spans="1:65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</row>
    <row r="305" spans="1:65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</row>
    <row r="306" spans="1:65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</row>
    <row r="307" spans="1:65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</row>
    <row r="308" spans="1:65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</row>
    <row r="309" spans="1:65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</row>
    <row r="310" spans="1:65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</row>
    <row r="311" spans="1:65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</row>
    <row r="312" spans="1:65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</row>
    <row r="313" spans="1:65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</row>
    <row r="314" spans="1:65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</row>
    <row r="315" spans="1:65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</row>
    <row r="316" spans="1:65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</row>
    <row r="317" spans="1:65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</row>
    <row r="318" spans="1:65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</row>
    <row r="319" spans="1:65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</row>
    <row r="320" spans="1:65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</row>
    <row r="321" spans="1:65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</row>
    <row r="322" spans="1:65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</row>
    <row r="323" spans="1:65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</row>
    <row r="324" spans="1:65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</row>
    <row r="325" spans="1:65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</row>
    <row r="326" spans="1:65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</row>
    <row r="327" spans="1:65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</row>
    <row r="328" spans="1:65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</row>
    <row r="329" spans="1:65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</row>
    <row r="330" spans="1:65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</row>
    <row r="331" spans="1:65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</row>
    <row r="332" spans="1:65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</row>
    <row r="333" spans="1:65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</row>
    <row r="334" spans="1:65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</row>
    <row r="335" spans="1:65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</row>
    <row r="336" spans="1:65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</row>
    <row r="337" spans="1:65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</row>
    <row r="338" spans="1:65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</row>
    <row r="339" spans="1:65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</row>
    <row r="340" spans="1:65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</row>
    <row r="341" spans="1:65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</row>
    <row r="342" spans="1:65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</row>
    <row r="343" spans="1:65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</row>
    <row r="344" spans="1:65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</row>
    <row r="345" spans="1:65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</row>
    <row r="346" spans="1:65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</row>
    <row r="347" spans="1:65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</row>
    <row r="348" spans="1:65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</row>
    <row r="349" spans="1:65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</row>
    <row r="350" spans="1:65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</row>
    <row r="351" spans="1:65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</row>
    <row r="352" spans="1:65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</row>
    <row r="353" spans="1:65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</row>
    <row r="354" spans="1:65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</row>
    <row r="355" spans="1:65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</row>
    <row r="356" spans="1:65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</row>
    <row r="357" spans="1:65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</row>
    <row r="358" spans="1:65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</row>
    <row r="359" spans="1:65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</row>
    <row r="360" spans="1:65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</row>
    <row r="361" spans="1:65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</row>
    <row r="362" spans="1:65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</row>
    <row r="363" spans="1:65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</row>
    <row r="364" spans="1:65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</row>
    <row r="365" spans="1:65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</row>
    <row r="366" spans="1:65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</row>
    <row r="367" spans="1:65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</row>
    <row r="368" spans="1:65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</row>
    <row r="369" spans="1:65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</row>
    <row r="370" spans="1:65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</row>
    <row r="371" spans="1:65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</row>
    <row r="372" spans="1:65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</row>
    <row r="373" spans="1:65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</row>
    <row r="374" spans="1:65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</row>
    <row r="375" spans="1:65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</row>
    <row r="376" spans="1:65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</row>
    <row r="377" spans="1:6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</row>
    <row r="378" spans="1:65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</row>
    <row r="379" spans="1:65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</row>
    <row r="380" spans="1:65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</row>
    <row r="381" spans="1:65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</row>
    <row r="382" spans="1:65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</row>
    <row r="383" spans="1:65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</row>
    <row r="384" spans="1:65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</row>
    <row r="385" spans="1:65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</row>
    <row r="386" spans="1:65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</row>
    <row r="387" spans="1:65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</row>
    <row r="388" spans="1:65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</row>
    <row r="389" spans="1:65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</row>
    <row r="390" spans="1:65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</row>
    <row r="391" spans="1:65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</row>
    <row r="392" spans="1:65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</row>
    <row r="393" spans="1:65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</row>
    <row r="394" spans="1:65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</row>
    <row r="395" spans="1:65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</row>
    <row r="396" spans="1:65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</row>
    <row r="397" spans="1:65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</row>
    <row r="398" spans="1:65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</row>
    <row r="399" spans="1:65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</row>
    <row r="400" spans="1:65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</row>
    <row r="401" spans="1:65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</row>
    <row r="402" spans="1:65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</row>
    <row r="403" spans="1:65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</row>
    <row r="404" spans="1:65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</row>
    <row r="405" spans="1:65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</row>
    <row r="406" spans="1:65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</row>
    <row r="407" spans="1:65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</row>
    <row r="408" spans="1:65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</row>
    <row r="409" spans="1:65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</row>
    <row r="410" spans="1:65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</row>
    <row r="411" spans="1:65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</row>
    <row r="412" spans="1:65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</row>
    <row r="413" spans="1:65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</row>
    <row r="414" spans="1:65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</row>
    <row r="415" spans="1:65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</row>
    <row r="416" spans="1:65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</row>
    <row r="417" spans="1:65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</row>
    <row r="418" spans="1:65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</row>
    <row r="419" spans="1:65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</row>
    <row r="420" spans="1:65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</row>
    <row r="421" spans="1:65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</row>
    <row r="422" spans="1:65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</row>
    <row r="423" spans="1:65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</row>
    <row r="424" spans="1:65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</row>
    <row r="425" spans="1:65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</row>
    <row r="426" spans="1:65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</row>
    <row r="427" spans="1:65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</row>
    <row r="428" spans="1:65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</row>
    <row r="429" spans="1:65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</row>
    <row r="430" spans="1:65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</row>
    <row r="431" spans="1:65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</row>
    <row r="432" spans="1:65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</row>
    <row r="433" spans="1:65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</row>
    <row r="434" spans="1:65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</row>
    <row r="435" spans="1:65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</row>
    <row r="436" spans="1:65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</row>
    <row r="437" spans="1:65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</row>
    <row r="438" spans="1:65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</row>
    <row r="439" spans="1:65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</row>
    <row r="440" spans="1:65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</row>
  </sheetData>
  <sheetProtection/>
  <printOptions/>
  <pageMargins left="0.7" right="0.7" top="0.75" bottom="0.75" header="0.3" footer="0.3"/>
  <pageSetup horizontalDpi="600" verticalDpi="600" orientation="landscape" paperSize="9" scale="56" r:id="rId2"/>
  <headerFooter>
    <oddHeader>&amp;C&amp;"Times New Roman,Félkövér"&amp;16Gémes Sziget Kupa 2016
BTSSZ túravezető tanfolyam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2015-04-22T04:56:48Z</cp:lastPrinted>
  <dcterms:created xsi:type="dcterms:W3CDTF">2001-03-10T07:36:05Z</dcterms:created>
  <dcterms:modified xsi:type="dcterms:W3CDTF">2016-05-05T17:47:32Z</dcterms:modified>
  <cp:category/>
  <cp:version/>
  <cp:contentType/>
  <cp:contentStatus/>
  <cp:revision>1</cp:revision>
</cp:coreProperties>
</file>