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15" windowHeight="4170" activeTab="0"/>
  </bookViews>
  <sheets>
    <sheet name="Felnőtt" sheetId="1" r:id="rId1"/>
    <sheet name="Cs 11" sheetId="2" r:id="rId2"/>
    <sheet name="Cs-11-17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<sst xmlns="http://schemas.openxmlformats.org/spreadsheetml/2006/main" count="161" uniqueCount="75">
  <si>
    <t>1.ell. pont</t>
  </si>
  <si>
    <t>17.ell.pont</t>
  </si>
  <si>
    <t>Össz. pontszám</t>
  </si>
  <si>
    <t>Név</t>
  </si>
  <si>
    <t>3.ell. pont</t>
  </si>
  <si>
    <t>5.ell. pont</t>
  </si>
  <si>
    <t>18.ell.pont</t>
  </si>
  <si>
    <t>14.ell.pont</t>
  </si>
  <si>
    <t>13.ell.pont</t>
  </si>
  <si>
    <t>2.ell. pont</t>
  </si>
  <si>
    <t>15.ell.pont</t>
  </si>
  <si>
    <t>21.ell.pont</t>
  </si>
  <si>
    <t>22.ell.pont</t>
  </si>
  <si>
    <t>4.ell. pont</t>
  </si>
  <si>
    <t>19.ell.pont</t>
  </si>
  <si>
    <t>6.ell. pont</t>
  </si>
  <si>
    <t>16.ell.pont</t>
  </si>
  <si>
    <t>23.ell.pont</t>
  </si>
  <si>
    <t>Időhiba</t>
  </si>
  <si>
    <t>Feladat pontszám</t>
  </si>
  <si>
    <t>24.ell.pont</t>
  </si>
  <si>
    <t>7.ell. pont</t>
  </si>
  <si>
    <t>8.ell. pont</t>
  </si>
  <si>
    <t>25.ell.pont</t>
  </si>
  <si>
    <t>26.ell.pont</t>
  </si>
  <si>
    <t>27.ell.pont</t>
  </si>
  <si>
    <t>20.ell.pont</t>
  </si>
  <si>
    <t>12.ell.pont</t>
  </si>
  <si>
    <t>11.ell.pont</t>
  </si>
  <si>
    <t>10.ell.pont</t>
  </si>
  <si>
    <t>9.ell. pont</t>
  </si>
  <si>
    <t>28.ell.pont</t>
  </si>
  <si>
    <t>30. távolságmérés</t>
  </si>
  <si>
    <t>Mozgó Bója</t>
  </si>
  <si>
    <t>Maci</t>
  </si>
  <si>
    <t>Gazdag család</t>
  </si>
  <si>
    <t>Gránicz János</t>
  </si>
  <si>
    <t>29. Iránymérés</t>
  </si>
  <si>
    <t>31.ell.pont</t>
  </si>
  <si>
    <t>32.Távolságfésű</t>
  </si>
  <si>
    <t>33.ell.pont</t>
  </si>
  <si>
    <t>34.ell.pont</t>
  </si>
  <si>
    <t>35.ell.pont</t>
  </si>
  <si>
    <t>36.ell.pont</t>
  </si>
  <si>
    <t>37.ell.pont</t>
  </si>
  <si>
    <t>38.ell.pont</t>
  </si>
  <si>
    <t>Rózsa Gábor</t>
  </si>
  <si>
    <t>Kőbonzó</t>
  </si>
  <si>
    <t>Tavaszi Mátra Kupa                2019 04.20.</t>
  </si>
  <si>
    <t>ww Turbócsigák</t>
  </si>
  <si>
    <t>SZASZO</t>
  </si>
  <si>
    <t>Adevinta</t>
  </si>
  <si>
    <t>Kunsayék</t>
  </si>
  <si>
    <t>Szabó Béla</t>
  </si>
  <si>
    <t>Macskaszerviz</t>
  </si>
  <si>
    <t>Perényi János</t>
  </si>
  <si>
    <t>Nyereglesők</t>
  </si>
  <si>
    <t>Marsi Kornélia</t>
  </si>
  <si>
    <t>Ba-Ha</t>
  </si>
  <si>
    <t>Graczer Hanák</t>
  </si>
  <si>
    <t>Berida Istvánné</t>
  </si>
  <si>
    <t>Komisz kölykök</t>
  </si>
  <si>
    <t>Kismicskuk</t>
  </si>
  <si>
    <t>GyTK Simonok</t>
  </si>
  <si>
    <t>Tanarak</t>
  </si>
  <si>
    <t>CT Industries</t>
  </si>
  <si>
    <t>Medvehagyma</t>
  </si>
  <si>
    <t>Újrakezdők</t>
  </si>
  <si>
    <t>Mátrai Kopók</t>
  </si>
  <si>
    <t>Szabó Family</t>
  </si>
  <si>
    <t>Késők</t>
  </si>
  <si>
    <t>PSE Tekergők</t>
  </si>
  <si>
    <t>Országos Középfokú bajnokság 
A csoport</t>
  </si>
  <si>
    <t>Országos Középfokú bajnokság 
B csoport</t>
  </si>
  <si>
    <t>A Ravasz, az Agy és az Okkusok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</si>
</sst>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1" fontId="9" fillId="0" borderId="18" xfId="0" applyNumberFormat="1" applyFont="1" applyFill="1" applyBorder="1" applyAlignment="1">
      <alignment horizontal="center" vertical="center"/>
    </xf>
    <xf numFmtId="1" fontId="9" fillId="33" borderId="18" xfId="0" applyNumberFormat="1" applyFont="1" applyFill="1" applyBorder="1" applyAlignment="1">
      <alignment horizontal="center" vertical="center"/>
    </xf>
    <xf numFmtId="1" fontId="10" fillId="34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34" borderId="19" xfId="0" applyNumberFormat="1" applyFont="1" applyFill="1" applyBorder="1" applyAlignment="1">
      <alignment horizontal="center" vertical="center" wrapText="1"/>
    </xf>
    <xf numFmtId="1" fontId="10" fillId="7" borderId="19" xfId="0" applyNumberFormat="1" applyFont="1" applyFill="1" applyBorder="1" applyAlignment="1">
      <alignment horizontal="center" vertical="center" wrapText="1"/>
    </xf>
    <xf numFmtId="1" fontId="1" fillId="7" borderId="19" xfId="0" applyNumberFormat="1" applyFont="1" applyFill="1" applyBorder="1" applyAlignment="1">
      <alignment horizontal="center" vertical="center" wrapText="1"/>
    </xf>
    <xf numFmtId="1" fontId="9" fillId="14" borderId="18" xfId="0" applyNumberFormat="1" applyFont="1" applyFill="1" applyBorder="1" applyAlignment="1">
      <alignment horizontal="center" vertical="center"/>
    </xf>
    <xf numFmtId="1" fontId="9" fillId="33" borderId="21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left" vertical="center" wrapText="1"/>
    </xf>
    <xf numFmtId="0" fontId="8" fillId="22" borderId="19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horizontal="left" vertical="center" wrapText="1"/>
    </xf>
    <xf numFmtId="0" fontId="8" fillId="22" borderId="10" xfId="0" applyFont="1" applyFill="1" applyBorder="1" applyAlignment="1">
      <alignment horizontal="left" vertical="center" wrapText="1"/>
    </xf>
    <xf numFmtId="0" fontId="10" fillId="22" borderId="10" xfId="0" applyFont="1" applyFill="1" applyBorder="1" applyAlignment="1">
      <alignment horizontal="left" vertical="center" wrapText="1"/>
    </xf>
    <xf numFmtId="0" fontId="7" fillId="22" borderId="10" xfId="0" applyFont="1" applyFill="1" applyBorder="1" applyAlignment="1">
      <alignment vertical="center"/>
    </xf>
    <xf numFmtId="0" fontId="7" fillId="22" borderId="10" xfId="0" applyFont="1" applyFill="1" applyBorder="1" applyAlignment="1">
      <alignment/>
    </xf>
    <xf numFmtId="0" fontId="7" fillId="22" borderId="19" xfId="0" applyFont="1" applyFill="1" applyBorder="1" applyAlignment="1">
      <alignment/>
    </xf>
    <xf numFmtId="0" fontId="7" fillId="6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 horizontal="left" vertical="center"/>
    </xf>
    <xf numFmtId="0" fontId="29" fillId="6" borderId="24" xfId="0" applyFont="1" applyFill="1" applyBorder="1" applyAlignment="1">
      <alignment textRotation="90" wrapText="1"/>
    </xf>
    <xf numFmtId="0" fontId="29" fillId="22" borderId="25" xfId="0" applyFont="1" applyFill="1" applyBorder="1" applyAlignment="1">
      <alignment textRotation="90" wrapText="1"/>
    </xf>
    <xf numFmtId="0" fontId="0" fillId="6" borderId="26" xfId="0" applyFill="1" applyBorder="1" applyAlignment="1">
      <alignment vertical="center"/>
    </xf>
    <xf numFmtId="0" fontId="0" fillId="22" borderId="27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8" xfId="0" applyFill="1" applyBorder="1" applyAlignment="1">
      <alignment/>
    </xf>
    <xf numFmtId="0" fontId="0" fillId="22" borderId="29" xfId="0" applyFill="1" applyBorder="1" applyAlignment="1">
      <alignment/>
    </xf>
    <xf numFmtId="0" fontId="29" fillId="6" borderId="30" xfId="0" applyFont="1" applyFill="1" applyBorder="1" applyAlignment="1">
      <alignment textRotation="90"/>
    </xf>
    <xf numFmtId="0" fontId="29" fillId="22" borderId="31" xfId="0" applyFont="1" applyFill="1" applyBorder="1" applyAlignment="1">
      <alignment textRotation="90"/>
    </xf>
    <xf numFmtId="0" fontId="29" fillId="22" borderId="32" xfId="0" applyFont="1" applyFill="1" applyBorder="1" applyAlignment="1">
      <alignment horizontal="center" vertical="center"/>
    </xf>
    <xf numFmtId="0" fontId="29" fillId="22" borderId="27" xfId="0" applyFont="1" applyFill="1" applyBorder="1" applyAlignment="1">
      <alignment horizontal="center" vertical="center"/>
    </xf>
    <xf numFmtId="2" fontId="29" fillId="22" borderId="27" xfId="0" applyNumberFormat="1" applyFont="1" applyFill="1" applyBorder="1" applyAlignment="1">
      <alignment horizontal="center" vertical="center"/>
    </xf>
    <xf numFmtId="0" fontId="29" fillId="22" borderId="27" xfId="0" applyFont="1" applyFill="1" applyBorder="1" applyAlignment="1">
      <alignment horizontal="center"/>
    </xf>
    <xf numFmtId="2" fontId="29" fillId="22" borderId="27" xfId="0" applyNumberFormat="1" applyFont="1" applyFill="1" applyBorder="1" applyAlignment="1">
      <alignment horizontal="center"/>
    </xf>
    <xf numFmtId="0" fontId="0" fillId="6" borderId="33" xfId="0" applyFill="1" applyBorder="1" applyAlignment="1">
      <alignment horizontal="center" vertical="center"/>
    </xf>
    <xf numFmtId="2" fontId="29" fillId="6" borderId="26" xfId="0" applyNumberFormat="1" applyFont="1" applyFill="1" applyBorder="1" applyAlignment="1">
      <alignment horizontal="center" vertical="center"/>
    </xf>
    <xf numFmtId="0" fontId="29" fillId="6" borderId="26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U23"/>
    </sheetView>
  </sheetViews>
  <sheetFormatPr defaultColWidth="9.140625" defaultRowHeight="12.75"/>
  <cols>
    <col min="1" max="1" width="3.421875" style="4" customWidth="1"/>
    <col min="2" max="2" width="29.7109375" style="7" bestFit="1" customWidth="1"/>
    <col min="3" max="3" width="3.7109375" style="7" customWidth="1"/>
    <col min="4" max="4" width="3.57421875" style="7" customWidth="1"/>
    <col min="5" max="5" width="3.7109375" style="5" customWidth="1"/>
    <col min="6" max="6" width="4.140625" style="5" customWidth="1"/>
    <col min="7" max="7" width="3.7109375" style="5" customWidth="1"/>
    <col min="8" max="8" width="3.8515625" style="5" customWidth="1"/>
    <col min="9" max="9" width="3.7109375" style="5" customWidth="1"/>
    <col min="10" max="10" width="4.140625" style="5" customWidth="1"/>
    <col min="11" max="11" width="3.57421875" style="5" customWidth="1"/>
    <col min="12" max="13" width="4.421875" style="5" customWidth="1"/>
    <col min="14" max="14" width="4.57421875" style="5" customWidth="1"/>
    <col min="15" max="15" width="4.7109375" style="5" customWidth="1"/>
    <col min="16" max="16" width="4.57421875" style="5" customWidth="1"/>
    <col min="17" max="17" width="4.28125" style="5" customWidth="1"/>
    <col min="18" max="18" width="4.421875" style="5" customWidth="1"/>
    <col min="19" max="19" width="4.28125" style="5" customWidth="1"/>
    <col min="20" max="21" width="4.421875" style="5" customWidth="1"/>
    <col min="22" max="23" width="4.28125" style="5" customWidth="1"/>
    <col min="24" max="24" width="4.421875" style="5" customWidth="1"/>
    <col min="25" max="25" width="4.28125" style="5" customWidth="1"/>
    <col min="26" max="26" width="4.57421875" style="5" customWidth="1"/>
    <col min="27" max="27" width="4.28125" style="5" customWidth="1"/>
    <col min="28" max="28" width="4.7109375" style="5" customWidth="1"/>
    <col min="29" max="30" width="4.57421875" style="5" customWidth="1"/>
    <col min="31" max="32" width="3.28125" style="5" customWidth="1"/>
    <col min="33" max="33" width="4.8515625" style="5" customWidth="1"/>
    <col min="34" max="34" width="3.28125" style="5" customWidth="1"/>
    <col min="35" max="35" width="4.7109375" style="5" customWidth="1"/>
    <col min="36" max="40" width="4.28125" style="5" customWidth="1"/>
    <col min="41" max="41" width="5.8515625" style="8" customWidth="1"/>
    <col min="42" max="42" width="4.7109375" style="32" customWidth="1"/>
    <col min="43" max="43" width="7.421875" style="6" customWidth="1"/>
    <col min="44" max="44" width="5.421875" style="0" customWidth="1"/>
    <col min="45" max="45" width="8.421875" style="0" customWidth="1"/>
    <col min="46" max="46" width="9.00390625" style="0" customWidth="1"/>
    <col min="47" max="47" width="1.7109375" style="0" customWidth="1"/>
  </cols>
  <sheetData>
    <row r="1" spans="1:46" ht="44.25" customHeight="1" thickBot="1">
      <c r="A1" s="11"/>
      <c r="B1" s="12" t="s">
        <v>48</v>
      </c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5"/>
      <c r="AP1" s="31"/>
      <c r="AQ1" s="16"/>
      <c r="AS1" s="59" t="s">
        <v>72</v>
      </c>
      <c r="AT1" s="60" t="s">
        <v>73</v>
      </c>
    </row>
    <row r="2" spans="1:46" s="1" customFormat="1" ht="66" customHeight="1" thickBot="1">
      <c r="A2" s="36"/>
      <c r="B2" s="37" t="s">
        <v>3</v>
      </c>
      <c r="C2" s="40" t="s">
        <v>0</v>
      </c>
      <c r="D2" s="21" t="s">
        <v>9</v>
      </c>
      <c r="E2" s="21" t="s">
        <v>4</v>
      </c>
      <c r="F2" s="21" t="s">
        <v>13</v>
      </c>
      <c r="G2" s="21" t="s">
        <v>5</v>
      </c>
      <c r="H2" s="21" t="s">
        <v>15</v>
      </c>
      <c r="I2" s="21" t="s">
        <v>21</v>
      </c>
      <c r="J2" s="21" t="s">
        <v>22</v>
      </c>
      <c r="K2" s="21" t="s">
        <v>30</v>
      </c>
      <c r="L2" s="21" t="s">
        <v>29</v>
      </c>
      <c r="M2" s="21" t="s">
        <v>28</v>
      </c>
      <c r="N2" s="21" t="s">
        <v>27</v>
      </c>
      <c r="O2" s="21" t="s">
        <v>8</v>
      </c>
      <c r="P2" s="22" t="s">
        <v>7</v>
      </c>
      <c r="Q2" s="22" t="s">
        <v>10</v>
      </c>
      <c r="R2" s="22" t="s">
        <v>16</v>
      </c>
      <c r="S2" s="23" t="s">
        <v>1</v>
      </c>
      <c r="T2" s="21" t="s">
        <v>6</v>
      </c>
      <c r="U2" s="24" t="s">
        <v>14</v>
      </c>
      <c r="V2" s="24" t="s">
        <v>26</v>
      </c>
      <c r="W2" s="22" t="s">
        <v>11</v>
      </c>
      <c r="X2" s="21" t="s">
        <v>12</v>
      </c>
      <c r="Y2" s="21" t="s">
        <v>17</v>
      </c>
      <c r="Z2" s="21" t="s">
        <v>20</v>
      </c>
      <c r="AA2" s="21" t="s">
        <v>23</v>
      </c>
      <c r="AB2" s="21" t="s">
        <v>24</v>
      </c>
      <c r="AC2" s="21" t="s">
        <v>25</v>
      </c>
      <c r="AD2" s="21" t="s">
        <v>31</v>
      </c>
      <c r="AE2" s="25" t="s">
        <v>37</v>
      </c>
      <c r="AF2" s="25" t="s">
        <v>32</v>
      </c>
      <c r="AG2" s="21" t="s">
        <v>38</v>
      </c>
      <c r="AH2" s="41" t="s">
        <v>39</v>
      </c>
      <c r="AI2" s="21" t="s">
        <v>40</v>
      </c>
      <c r="AJ2" s="21" t="s">
        <v>41</v>
      </c>
      <c r="AK2" s="21" t="s">
        <v>42</v>
      </c>
      <c r="AL2" s="21" t="s">
        <v>43</v>
      </c>
      <c r="AM2" s="21" t="s">
        <v>44</v>
      </c>
      <c r="AN2" s="21" t="s">
        <v>45</v>
      </c>
      <c r="AO2" s="39" t="s">
        <v>19</v>
      </c>
      <c r="AP2" s="38" t="s">
        <v>18</v>
      </c>
      <c r="AQ2" s="38" t="s">
        <v>2</v>
      </c>
      <c r="AS2" s="66"/>
      <c r="AT2" s="67"/>
    </row>
    <row r="3" spans="1:46" s="2" customFormat="1" ht="19.5" customHeight="1">
      <c r="A3" s="56">
        <v>1</v>
      </c>
      <c r="B3" s="50" t="s">
        <v>34</v>
      </c>
      <c r="C3" s="33">
        <v>20</v>
      </c>
      <c r="D3" s="33">
        <v>20</v>
      </c>
      <c r="E3" s="33">
        <v>20</v>
      </c>
      <c r="F3" s="33">
        <v>20</v>
      </c>
      <c r="G3" s="33">
        <v>20</v>
      </c>
      <c r="H3" s="33">
        <v>20</v>
      </c>
      <c r="I3" s="33">
        <v>20</v>
      </c>
      <c r="J3" s="33">
        <v>20</v>
      </c>
      <c r="K3" s="33">
        <v>20</v>
      </c>
      <c r="L3" s="33">
        <v>20</v>
      </c>
      <c r="M3" s="33">
        <v>20</v>
      </c>
      <c r="N3" s="28">
        <v>20</v>
      </c>
      <c r="O3" s="33">
        <v>40</v>
      </c>
      <c r="P3" s="33">
        <v>40</v>
      </c>
      <c r="Q3" s="33">
        <v>40</v>
      </c>
      <c r="R3" s="33">
        <v>40</v>
      </c>
      <c r="S3" s="33">
        <v>40</v>
      </c>
      <c r="T3" s="33">
        <v>40</v>
      </c>
      <c r="U3" s="33">
        <v>40</v>
      </c>
      <c r="V3" s="33">
        <v>40</v>
      </c>
      <c r="W3" s="28">
        <v>20</v>
      </c>
      <c r="X3" s="33">
        <v>40</v>
      </c>
      <c r="Y3" s="33">
        <v>40</v>
      </c>
      <c r="Z3" s="28">
        <v>30</v>
      </c>
      <c r="AA3" s="33">
        <v>60</v>
      </c>
      <c r="AB3" s="33">
        <v>60</v>
      </c>
      <c r="AC3" s="28">
        <v>30</v>
      </c>
      <c r="AD3" s="33">
        <v>60</v>
      </c>
      <c r="AE3" s="33">
        <v>60</v>
      </c>
      <c r="AF3" s="28">
        <v>44</v>
      </c>
      <c r="AG3" s="33">
        <v>60</v>
      </c>
      <c r="AH3" s="28">
        <v>45</v>
      </c>
      <c r="AI3" s="33">
        <v>60</v>
      </c>
      <c r="AJ3" s="33">
        <v>60</v>
      </c>
      <c r="AK3" s="33">
        <v>60</v>
      </c>
      <c r="AL3" s="33">
        <v>60</v>
      </c>
      <c r="AM3" s="33">
        <v>60</v>
      </c>
      <c r="AN3" s="33">
        <v>60</v>
      </c>
      <c r="AO3" s="34">
        <f aca="true" t="shared" si="0" ref="AO3:AO22">SUM(C3:AN3)</f>
        <v>1469</v>
      </c>
      <c r="AP3" s="35">
        <v>-26</v>
      </c>
      <c r="AQ3" s="47">
        <f aca="true" t="shared" si="1" ref="AQ3:AQ22">(AO3+AP3)</f>
        <v>1443</v>
      </c>
      <c r="AR3" s="3"/>
      <c r="AS3" s="73"/>
      <c r="AT3" s="68">
        <v>101.75</v>
      </c>
    </row>
    <row r="4" spans="1:46" s="3" customFormat="1" ht="19.5" customHeight="1">
      <c r="A4" s="57">
        <v>2</v>
      </c>
      <c r="B4" s="49" t="s">
        <v>46</v>
      </c>
      <c r="C4" s="33">
        <v>20</v>
      </c>
      <c r="D4" s="33">
        <v>20</v>
      </c>
      <c r="E4" s="33">
        <v>20</v>
      </c>
      <c r="F4" s="33">
        <v>20</v>
      </c>
      <c r="G4" s="33">
        <v>20</v>
      </c>
      <c r="H4" s="33">
        <v>20</v>
      </c>
      <c r="I4" s="33">
        <v>20</v>
      </c>
      <c r="J4" s="33">
        <v>20</v>
      </c>
      <c r="K4" s="33">
        <v>20</v>
      </c>
      <c r="L4" s="33">
        <v>20</v>
      </c>
      <c r="M4" s="33">
        <v>20</v>
      </c>
      <c r="N4" s="33">
        <v>40</v>
      </c>
      <c r="O4" s="33">
        <v>40</v>
      </c>
      <c r="P4" s="33">
        <v>40</v>
      </c>
      <c r="Q4" s="33">
        <v>40</v>
      </c>
      <c r="R4" s="33">
        <v>40</v>
      </c>
      <c r="S4" s="33">
        <v>40</v>
      </c>
      <c r="T4" s="33">
        <v>40</v>
      </c>
      <c r="U4" s="33">
        <v>40</v>
      </c>
      <c r="V4" s="33">
        <v>40</v>
      </c>
      <c r="W4" s="33">
        <v>40</v>
      </c>
      <c r="X4" s="33">
        <v>40</v>
      </c>
      <c r="Y4" s="33">
        <v>40</v>
      </c>
      <c r="Z4" s="28">
        <v>30</v>
      </c>
      <c r="AA4" s="28">
        <v>30</v>
      </c>
      <c r="AB4" s="33">
        <v>60</v>
      </c>
      <c r="AC4" s="33">
        <v>60</v>
      </c>
      <c r="AD4" s="33">
        <v>60</v>
      </c>
      <c r="AE4" s="28">
        <v>55</v>
      </c>
      <c r="AF4" s="28">
        <v>18</v>
      </c>
      <c r="AG4" s="33">
        <v>60</v>
      </c>
      <c r="AH4" s="28">
        <v>45</v>
      </c>
      <c r="AI4" s="28">
        <v>30</v>
      </c>
      <c r="AJ4" s="33">
        <v>60</v>
      </c>
      <c r="AK4" s="33">
        <v>60</v>
      </c>
      <c r="AL4" s="33">
        <v>60</v>
      </c>
      <c r="AM4" s="33">
        <v>60</v>
      </c>
      <c r="AN4" s="33">
        <v>60</v>
      </c>
      <c r="AO4" s="34">
        <f t="shared" si="0"/>
        <v>1448</v>
      </c>
      <c r="AP4" s="35">
        <v>-24</v>
      </c>
      <c r="AQ4" s="26">
        <f t="shared" si="1"/>
        <v>1424</v>
      </c>
      <c r="AS4" s="74">
        <v>100.7</v>
      </c>
      <c r="AT4" s="69"/>
    </row>
    <row r="5" spans="1:46" s="3" customFormat="1" ht="19.5" customHeight="1">
      <c r="A5" s="55">
        <v>3</v>
      </c>
      <c r="B5" s="51" t="s">
        <v>47</v>
      </c>
      <c r="C5" s="28">
        <v>10</v>
      </c>
      <c r="D5" s="33">
        <v>20</v>
      </c>
      <c r="E5" s="33">
        <v>20</v>
      </c>
      <c r="F5" s="33">
        <v>20</v>
      </c>
      <c r="G5" s="33">
        <v>20</v>
      </c>
      <c r="H5" s="33">
        <v>20</v>
      </c>
      <c r="I5" s="33">
        <v>20</v>
      </c>
      <c r="J5" s="33">
        <v>20</v>
      </c>
      <c r="K5" s="33">
        <v>20</v>
      </c>
      <c r="L5" s="33">
        <v>20</v>
      </c>
      <c r="M5" s="33">
        <v>20</v>
      </c>
      <c r="N5" s="28">
        <v>20</v>
      </c>
      <c r="O5" s="33">
        <v>40</v>
      </c>
      <c r="P5" s="33">
        <v>40</v>
      </c>
      <c r="Q5" s="33">
        <v>40</v>
      </c>
      <c r="R5" s="33">
        <v>40</v>
      </c>
      <c r="S5" s="33">
        <v>40</v>
      </c>
      <c r="T5" s="33">
        <v>40</v>
      </c>
      <c r="U5" s="33">
        <v>40</v>
      </c>
      <c r="V5" s="33">
        <v>40</v>
      </c>
      <c r="W5" s="33">
        <v>40</v>
      </c>
      <c r="X5" s="33">
        <v>40</v>
      </c>
      <c r="Y5" s="33">
        <v>40</v>
      </c>
      <c r="Z5" s="33">
        <v>60</v>
      </c>
      <c r="AA5" s="33">
        <v>60</v>
      </c>
      <c r="AB5" s="33">
        <v>60</v>
      </c>
      <c r="AC5" s="33">
        <v>60</v>
      </c>
      <c r="AD5" s="28">
        <v>30</v>
      </c>
      <c r="AE5" s="33">
        <v>60</v>
      </c>
      <c r="AF5" s="28">
        <v>26</v>
      </c>
      <c r="AG5" s="28">
        <v>30</v>
      </c>
      <c r="AH5" s="28">
        <v>50</v>
      </c>
      <c r="AI5" s="28">
        <v>30</v>
      </c>
      <c r="AJ5" s="33">
        <v>60</v>
      </c>
      <c r="AK5" s="33">
        <v>60</v>
      </c>
      <c r="AL5" s="33">
        <v>60</v>
      </c>
      <c r="AM5" s="33">
        <v>60</v>
      </c>
      <c r="AN5" s="33">
        <v>60</v>
      </c>
      <c r="AO5" s="34">
        <f t="shared" si="0"/>
        <v>1436</v>
      </c>
      <c r="AP5" s="35">
        <v>-16</v>
      </c>
      <c r="AQ5" s="26">
        <f t="shared" si="1"/>
        <v>1420</v>
      </c>
      <c r="AS5" s="75"/>
      <c r="AT5" s="70">
        <v>100.4</v>
      </c>
    </row>
    <row r="6" spans="1:46" s="3" customFormat="1" ht="19.5" customHeight="1">
      <c r="A6" s="9">
        <v>4</v>
      </c>
      <c r="B6" s="10" t="s">
        <v>33</v>
      </c>
      <c r="C6" s="33">
        <v>20</v>
      </c>
      <c r="D6" s="33">
        <v>20</v>
      </c>
      <c r="E6" s="33">
        <v>20</v>
      </c>
      <c r="F6" s="33">
        <v>20</v>
      </c>
      <c r="G6" s="33">
        <v>20</v>
      </c>
      <c r="H6" s="33">
        <v>20</v>
      </c>
      <c r="I6" s="33">
        <v>20</v>
      </c>
      <c r="J6" s="33">
        <v>20</v>
      </c>
      <c r="K6" s="33">
        <v>20</v>
      </c>
      <c r="L6" s="33">
        <v>20</v>
      </c>
      <c r="M6" s="33">
        <v>20</v>
      </c>
      <c r="N6" s="28">
        <v>20</v>
      </c>
      <c r="O6" s="28">
        <v>20</v>
      </c>
      <c r="P6" s="33">
        <v>40</v>
      </c>
      <c r="Q6" s="33">
        <v>40</v>
      </c>
      <c r="R6" s="33">
        <v>40</v>
      </c>
      <c r="S6" s="33">
        <v>40</v>
      </c>
      <c r="T6" s="33">
        <v>40</v>
      </c>
      <c r="U6" s="33">
        <v>40</v>
      </c>
      <c r="V6" s="33">
        <v>40</v>
      </c>
      <c r="W6" s="33">
        <v>40</v>
      </c>
      <c r="X6" s="33">
        <v>40</v>
      </c>
      <c r="Y6" s="33">
        <v>40</v>
      </c>
      <c r="Z6" s="28">
        <v>30</v>
      </c>
      <c r="AA6" s="33">
        <v>60</v>
      </c>
      <c r="AB6" s="33">
        <v>60</v>
      </c>
      <c r="AC6" s="33">
        <v>60</v>
      </c>
      <c r="AD6" s="33">
        <v>60</v>
      </c>
      <c r="AE6" s="33">
        <v>60</v>
      </c>
      <c r="AF6" s="28">
        <v>53</v>
      </c>
      <c r="AG6" s="33">
        <v>60</v>
      </c>
      <c r="AH6" s="28">
        <v>30</v>
      </c>
      <c r="AI6" s="28">
        <v>30</v>
      </c>
      <c r="AJ6" s="33">
        <v>60</v>
      </c>
      <c r="AK6" s="28">
        <v>30</v>
      </c>
      <c r="AL6" s="33">
        <v>60</v>
      </c>
      <c r="AM6" s="33">
        <v>60</v>
      </c>
      <c r="AN6" s="28">
        <v>30</v>
      </c>
      <c r="AO6" s="34">
        <f t="shared" si="0"/>
        <v>1403</v>
      </c>
      <c r="AP6" s="35">
        <v>-2</v>
      </c>
      <c r="AQ6" s="26">
        <f t="shared" si="1"/>
        <v>1401</v>
      </c>
      <c r="AS6" s="75"/>
      <c r="AT6" s="69"/>
    </row>
    <row r="7" spans="1:46" s="3" customFormat="1" ht="19.5" customHeight="1">
      <c r="A7" s="48">
        <v>5</v>
      </c>
      <c r="B7" s="58" t="s">
        <v>74</v>
      </c>
      <c r="C7" s="33">
        <v>20</v>
      </c>
      <c r="D7" s="33">
        <v>20</v>
      </c>
      <c r="E7" s="33">
        <v>20</v>
      </c>
      <c r="F7" s="33">
        <v>20</v>
      </c>
      <c r="G7" s="33">
        <v>20</v>
      </c>
      <c r="H7" s="33">
        <v>20</v>
      </c>
      <c r="I7" s="33">
        <v>20</v>
      </c>
      <c r="J7" s="33">
        <v>20</v>
      </c>
      <c r="K7" s="44"/>
      <c r="L7" s="33">
        <v>20</v>
      </c>
      <c r="M7" s="33">
        <v>20</v>
      </c>
      <c r="N7" s="33">
        <v>40</v>
      </c>
      <c r="O7" s="33">
        <v>40</v>
      </c>
      <c r="P7" s="33">
        <v>40</v>
      </c>
      <c r="Q7" s="33">
        <v>40</v>
      </c>
      <c r="R7" s="33">
        <v>40</v>
      </c>
      <c r="S7" s="33">
        <v>40</v>
      </c>
      <c r="T7" s="33">
        <v>40</v>
      </c>
      <c r="U7" s="33">
        <v>40</v>
      </c>
      <c r="V7" s="33">
        <v>40</v>
      </c>
      <c r="W7" s="33">
        <v>40</v>
      </c>
      <c r="X7" s="33">
        <v>40</v>
      </c>
      <c r="Y7" s="33">
        <v>40</v>
      </c>
      <c r="Z7" s="33">
        <v>60</v>
      </c>
      <c r="AA7" s="28">
        <v>30</v>
      </c>
      <c r="AB7" s="33">
        <v>60</v>
      </c>
      <c r="AC7" s="28">
        <v>30</v>
      </c>
      <c r="AD7" s="28">
        <v>30</v>
      </c>
      <c r="AE7" s="33">
        <v>60</v>
      </c>
      <c r="AF7" s="28">
        <v>39</v>
      </c>
      <c r="AG7" s="33">
        <v>60</v>
      </c>
      <c r="AH7" s="28">
        <v>55</v>
      </c>
      <c r="AI7" s="33">
        <v>60</v>
      </c>
      <c r="AJ7" s="33">
        <v>60</v>
      </c>
      <c r="AK7" s="28">
        <v>30</v>
      </c>
      <c r="AL7" s="33">
        <v>60</v>
      </c>
      <c r="AM7" s="28">
        <v>30</v>
      </c>
      <c r="AN7" s="33">
        <v>60</v>
      </c>
      <c r="AO7" s="34">
        <f t="shared" si="0"/>
        <v>1404</v>
      </c>
      <c r="AP7" s="35">
        <v>-12</v>
      </c>
      <c r="AQ7" s="26">
        <f t="shared" si="1"/>
        <v>1392</v>
      </c>
      <c r="AS7" s="75">
        <v>99.35</v>
      </c>
      <c r="AT7" s="69"/>
    </row>
    <row r="8" spans="1:46" s="3" customFormat="1" ht="19.5" customHeight="1">
      <c r="A8" s="9">
        <v>6</v>
      </c>
      <c r="B8" s="10" t="s">
        <v>49</v>
      </c>
      <c r="C8" s="33">
        <v>20</v>
      </c>
      <c r="D8" s="33">
        <v>20</v>
      </c>
      <c r="E8" s="33">
        <v>20</v>
      </c>
      <c r="F8" s="33">
        <v>20</v>
      </c>
      <c r="G8" s="33">
        <v>20</v>
      </c>
      <c r="H8" s="33">
        <v>20</v>
      </c>
      <c r="I8" s="33">
        <v>20</v>
      </c>
      <c r="J8" s="33">
        <v>20</v>
      </c>
      <c r="K8" s="33">
        <v>20</v>
      </c>
      <c r="L8" s="33">
        <v>20</v>
      </c>
      <c r="M8" s="33">
        <v>20</v>
      </c>
      <c r="N8" s="28">
        <v>20</v>
      </c>
      <c r="O8" s="33">
        <v>40</v>
      </c>
      <c r="P8" s="33">
        <v>40</v>
      </c>
      <c r="Q8" s="33">
        <v>40</v>
      </c>
      <c r="R8" s="33">
        <v>40</v>
      </c>
      <c r="S8" s="33">
        <v>40</v>
      </c>
      <c r="T8" s="33">
        <v>40</v>
      </c>
      <c r="U8" s="33">
        <v>40</v>
      </c>
      <c r="V8" s="33">
        <v>40</v>
      </c>
      <c r="W8" s="33">
        <v>40</v>
      </c>
      <c r="X8" s="33">
        <v>40</v>
      </c>
      <c r="Y8" s="33">
        <v>40</v>
      </c>
      <c r="Z8" s="33">
        <v>60</v>
      </c>
      <c r="AA8" s="28">
        <v>30</v>
      </c>
      <c r="AB8" s="33">
        <v>60</v>
      </c>
      <c r="AC8" s="28">
        <v>30</v>
      </c>
      <c r="AD8" s="28">
        <v>30</v>
      </c>
      <c r="AE8" s="33">
        <v>60</v>
      </c>
      <c r="AF8" s="28">
        <v>52</v>
      </c>
      <c r="AG8" s="28">
        <v>30</v>
      </c>
      <c r="AH8" s="28">
        <v>45</v>
      </c>
      <c r="AI8" s="28">
        <v>30</v>
      </c>
      <c r="AJ8" s="28">
        <v>30</v>
      </c>
      <c r="AK8" s="28">
        <v>30</v>
      </c>
      <c r="AL8" s="33">
        <v>60</v>
      </c>
      <c r="AM8" s="33">
        <v>60</v>
      </c>
      <c r="AN8" s="33">
        <v>60</v>
      </c>
      <c r="AO8" s="34">
        <f t="shared" si="0"/>
        <v>1347</v>
      </c>
      <c r="AP8" s="35">
        <v>0</v>
      </c>
      <c r="AQ8" s="27">
        <f t="shared" si="1"/>
        <v>1347</v>
      </c>
      <c r="AS8" s="75"/>
      <c r="AT8" s="69"/>
    </row>
    <row r="9" spans="1:46" s="3" customFormat="1" ht="19.5" customHeight="1">
      <c r="A9" s="48">
        <v>7</v>
      </c>
      <c r="B9" s="49" t="s">
        <v>36</v>
      </c>
      <c r="C9" s="28">
        <v>10</v>
      </c>
      <c r="D9" s="33">
        <v>20</v>
      </c>
      <c r="E9" s="33">
        <v>20</v>
      </c>
      <c r="F9" s="33">
        <v>20</v>
      </c>
      <c r="G9" s="33">
        <v>20</v>
      </c>
      <c r="H9" s="33">
        <v>20</v>
      </c>
      <c r="I9" s="33">
        <v>20</v>
      </c>
      <c r="J9" s="33">
        <v>20</v>
      </c>
      <c r="K9" s="28">
        <v>10</v>
      </c>
      <c r="L9" s="33">
        <v>20</v>
      </c>
      <c r="M9" s="33">
        <v>20</v>
      </c>
      <c r="N9" s="33">
        <v>40</v>
      </c>
      <c r="O9" s="33">
        <v>40</v>
      </c>
      <c r="P9" s="33">
        <v>40</v>
      </c>
      <c r="Q9" s="28">
        <v>20</v>
      </c>
      <c r="R9" s="33">
        <v>40</v>
      </c>
      <c r="S9" s="33">
        <v>40</v>
      </c>
      <c r="T9" s="33">
        <v>40</v>
      </c>
      <c r="U9" s="33">
        <v>40</v>
      </c>
      <c r="V9" s="33">
        <v>40</v>
      </c>
      <c r="W9" s="33">
        <v>40</v>
      </c>
      <c r="X9" s="33">
        <v>40</v>
      </c>
      <c r="Y9" s="33">
        <v>40</v>
      </c>
      <c r="Z9" s="28">
        <v>30</v>
      </c>
      <c r="AA9" s="33">
        <v>60</v>
      </c>
      <c r="AB9" s="33">
        <v>60</v>
      </c>
      <c r="AC9" s="28">
        <v>30</v>
      </c>
      <c r="AD9" s="28">
        <v>30</v>
      </c>
      <c r="AE9" s="28">
        <v>40</v>
      </c>
      <c r="AF9" s="28">
        <v>24</v>
      </c>
      <c r="AG9" s="33">
        <v>60</v>
      </c>
      <c r="AH9" s="28">
        <v>55</v>
      </c>
      <c r="AI9" s="28">
        <v>30</v>
      </c>
      <c r="AJ9" s="28">
        <v>30</v>
      </c>
      <c r="AK9" s="33">
        <v>60</v>
      </c>
      <c r="AL9" s="33">
        <v>60</v>
      </c>
      <c r="AM9" s="33">
        <v>60</v>
      </c>
      <c r="AN9" s="33">
        <v>60</v>
      </c>
      <c r="AO9" s="34">
        <f t="shared" si="0"/>
        <v>1349</v>
      </c>
      <c r="AP9" s="35">
        <v>-10</v>
      </c>
      <c r="AQ9" s="26">
        <f t="shared" si="1"/>
        <v>1339</v>
      </c>
      <c r="AS9" s="74">
        <v>98</v>
      </c>
      <c r="AT9" s="69"/>
    </row>
    <row r="10" spans="1:46" s="2" customFormat="1" ht="19.5" customHeight="1">
      <c r="A10" s="54">
        <v>8</v>
      </c>
      <c r="B10" s="52" t="s">
        <v>35</v>
      </c>
      <c r="C10" s="33">
        <v>20</v>
      </c>
      <c r="D10" s="33">
        <v>20</v>
      </c>
      <c r="E10" s="33">
        <v>20</v>
      </c>
      <c r="F10" s="33">
        <v>20</v>
      </c>
      <c r="G10" s="28">
        <v>10</v>
      </c>
      <c r="H10" s="44"/>
      <c r="I10" s="33">
        <v>20</v>
      </c>
      <c r="J10" s="33">
        <v>20</v>
      </c>
      <c r="K10" s="33">
        <v>20</v>
      </c>
      <c r="L10" s="33">
        <v>20</v>
      </c>
      <c r="M10" s="33">
        <v>20</v>
      </c>
      <c r="N10" s="28">
        <v>20</v>
      </c>
      <c r="O10" s="28">
        <v>20</v>
      </c>
      <c r="P10" s="33">
        <v>40</v>
      </c>
      <c r="Q10" s="33">
        <v>40</v>
      </c>
      <c r="R10" s="33">
        <v>40</v>
      </c>
      <c r="S10" s="33">
        <v>40</v>
      </c>
      <c r="T10" s="33">
        <v>40</v>
      </c>
      <c r="U10" s="33">
        <v>40</v>
      </c>
      <c r="V10" s="33">
        <v>40</v>
      </c>
      <c r="W10" s="33">
        <v>40</v>
      </c>
      <c r="X10" s="33">
        <v>40</v>
      </c>
      <c r="Y10" s="28">
        <v>20</v>
      </c>
      <c r="Z10" s="28">
        <v>30</v>
      </c>
      <c r="AA10" s="28">
        <v>30</v>
      </c>
      <c r="AB10" s="33">
        <v>60</v>
      </c>
      <c r="AC10" s="28">
        <v>30</v>
      </c>
      <c r="AD10" s="33">
        <v>60</v>
      </c>
      <c r="AE10" s="28">
        <v>45</v>
      </c>
      <c r="AF10" s="28">
        <v>32</v>
      </c>
      <c r="AG10" s="33">
        <v>60</v>
      </c>
      <c r="AH10" s="28">
        <v>45</v>
      </c>
      <c r="AI10" s="33">
        <v>60</v>
      </c>
      <c r="AJ10" s="33">
        <v>60</v>
      </c>
      <c r="AK10" s="33">
        <v>60</v>
      </c>
      <c r="AL10" s="33">
        <v>60</v>
      </c>
      <c r="AM10" s="33">
        <v>60</v>
      </c>
      <c r="AN10" s="33">
        <v>60</v>
      </c>
      <c r="AO10" s="34">
        <f t="shared" si="0"/>
        <v>1362</v>
      </c>
      <c r="AP10" s="35">
        <v>-32</v>
      </c>
      <c r="AQ10" s="26">
        <f t="shared" si="1"/>
        <v>1330</v>
      </c>
      <c r="AR10" s="3"/>
      <c r="AS10" s="76"/>
      <c r="AT10" s="69">
        <v>99.05</v>
      </c>
    </row>
    <row r="11" spans="1:46" s="2" customFormat="1" ht="19.5" customHeight="1">
      <c r="A11" s="54">
        <v>9</v>
      </c>
      <c r="B11" s="51" t="s">
        <v>50</v>
      </c>
      <c r="C11" s="33">
        <v>20</v>
      </c>
      <c r="D11" s="33">
        <v>20</v>
      </c>
      <c r="E11" s="33">
        <v>20</v>
      </c>
      <c r="F11" s="33">
        <v>20</v>
      </c>
      <c r="G11" s="28">
        <v>10</v>
      </c>
      <c r="H11" s="44"/>
      <c r="I11" s="33">
        <v>20</v>
      </c>
      <c r="J11" s="33">
        <v>20</v>
      </c>
      <c r="K11" s="33">
        <v>20</v>
      </c>
      <c r="L11" s="33">
        <v>20</v>
      </c>
      <c r="M11" s="33">
        <v>20</v>
      </c>
      <c r="N11" s="28">
        <v>20</v>
      </c>
      <c r="O11" s="28">
        <v>20</v>
      </c>
      <c r="P11" s="33">
        <v>40</v>
      </c>
      <c r="Q11" s="33">
        <v>40</v>
      </c>
      <c r="R11" s="33">
        <v>40</v>
      </c>
      <c r="S11" s="33">
        <v>40</v>
      </c>
      <c r="T11" s="33">
        <v>40</v>
      </c>
      <c r="U11" s="33">
        <v>40</v>
      </c>
      <c r="V11" s="33">
        <v>40</v>
      </c>
      <c r="W11" s="33">
        <v>40</v>
      </c>
      <c r="X11" s="33">
        <v>40</v>
      </c>
      <c r="Y11" s="28">
        <v>20</v>
      </c>
      <c r="Z11" s="28">
        <v>30</v>
      </c>
      <c r="AA11" s="28">
        <v>30</v>
      </c>
      <c r="AB11" s="33">
        <v>60</v>
      </c>
      <c r="AC11" s="28">
        <v>30</v>
      </c>
      <c r="AD11" s="33">
        <v>60</v>
      </c>
      <c r="AE11" s="28">
        <v>25</v>
      </c>
      <c r="AF11" s="28">
        <v>38</v>
      </c>
      <c r="AG11" s="33">
        <v>60</v>
      </c>
      <c r="AH11" s="28">
        <v>50</v>
      </c>
      <c r="AI11" s="33">
        <v>60</v>
      </c>
      <c r="AJ11" s="33">
        <v>60</v>
      </c>
      <c r="AK11" s="33">
        <v>60</v>
      </c>
      <c r="AL11" s="33">
        <v>60</v>
      </c>
      <c r="AM11" s="28">
        <v>30</v>
      </c>
      <c r="AN11" s="33">
        <v>60</v>
      </c>
      <c r="AO11" s="34">
        <f t="shared" si="0"/>
        <v>1323</v>
      </c>
      <c r="AP11" s="35">
        <v>-26</v>
      </c>
      <c r="AQ11" s="26">
        <f t="shared" si="1"/>
        <v>1297</v>
      </c>
      <c r="AR11" s="3"/>
      <c r="AS11" s="61"/>
      <c r="AT11" s="70">
        <v>97.7</v>
      </c>
    </row>
    <row r="12" spans="1:46" s="2" customFormat="1" ht="19.5" customHeight="1">
      <c r="A12" s="55">
        <v>10</v>
      </c>
      <c r="B12" s="52" t="s">
        <v>51</v>
      </c>
      <c r="C12" s="33">
        <v>20</v>
      </c>
      <c r="D12" s="33">
        <v>20</v>
      </c>
      <c r="E12" s="33">
        <v>20</v>
      </c>
      <c r="F12" s="33">
        <v>20</v>
      </c>
      <c r="G12" s="28">
        <v>10</v>
      </c>
      <c r="H12" s="33">
        <v>20</v>
      </c>
      <c r="I12" s="33">
        <v>20</v>
      </c>
      <c r="J12" s="33">
        <v>20</v>
      </c>
      <c r="K12" s="33">
        <v>20</v>
      </c>
      <c r="L12" s="33">
        <v>20</v>
      </c>
      <c r="M12" s="33">
        <v>20</v>
      </c>
      <c r="N12" s="33">
        <v>40</v>
      </c>
      <c r="O12" s="28">
        <v>20</v>
      </c>
      <c r="P12" s="33">
        <v>40</v>
      </c>
      <c r="Q12" s="33">
        <v>40</v>
      </c>
      <c r="R12" s="33">
        <v>40</v>
      </c>
      <c r="S12" s="33">
        <v>40</v>
      </c>
      <c r="T12" s="33">
        <v>40</v>
      </c>
      <c r="U12" s="33">
        <v>40</v>
      </c>
      <c r="V12" s="33">
        <v>40</v>
      </c>
      <c r="W12" s="33">
        <v>40</v>
      </c>
      <c r="X12" s="33">
        <v>40</v>
      </c>
      <c r="Y12" s="33">
        <v>40</v>
      </c>
      <c r="Z12" s="28">
        <v>30</v>
      </c>
      <c r="AA12" s="28">
        <v>30</v>
      </c>
      <c r="AB12" s="33">
        <v>60</v>
      </c>
      <c r="AC12" s="28">
        <v>30</v>
      </c>
      <c r="AD12" s="33">
        <v>60</v>
      </c>
      <c r="AE12" s="28">
        <v>40</v>
      </c>
      <c r="AF12" s="28">
        <v>0</v>
      </c>
      <c r="AG12" s="33">
        <v>60</v>
      </c>
      <c r="AH12" s="28">
        <v>50</v>
      </c>
      <c r="AI12" s="28">
        <v>30</v>
      </c>
      <c r="AJ12" s="33">
        <v>60</v>
      </c>
      <c r="AK12" s="33">
        <v>60</v>
      </c>
      <c r="AL12" s="28">
        <v>30</v>
      </c>
      <c r="AM12" s="33">
        <v>60</v>
      </c>
      <c r="AN12" s="33">
        <v>60</v>
      </c>
      <c r="AO12" s="34">
        <f t="shared" si="0"/>
        <v>1330</v>
      </c>
      <c r="AP12" s="35">
        <v>-44</v>
      </c>
      <c r="AQ12" s="27">
        <f t="shared" si="1"/>
        <v>1286</v>
      </c>
      <c r="AR12" s="3"/>
      <c r="AS12" s="61"/>
      <c r="AT12" s="69">
        <v>96.35</v>
      </c>
    </row>
    <row r="13" spans="1:46" ht="19.5" customHeight="1">
      <c r="A13" s="9">
        <v>11</v>
      </c>
      <c r="B13" s="10" t="s">
        <v>52</v>
      </c>
      <c r="C13" s="33">
        <v>20</v>
      </c>
      <c r="D13" s="33">
        <v>20</v>
      </c>
      <c r="E13" s="33">
        <v>20</v>
      </c>
      <c r="F13" s="33">
        <v>20</v>
      </c>
      <c r="G13" s="33">
        <v>20</v>
      </c>
      <c r="H13" s="33">
        <v>20</v>
      </c>
      <c r="I13" s="33">
        <v>20</v>
      </c>
      <c r="J13" s="33">
        <v>20</v>
      </c>
      <c r="K13" s="33">
        <v>20</v>
      </c>
      <c r="L13" s="33">
        <v>20</v>
      </c>
      <c r="M13" s="33">
        <v>20</v>
      </c>
      <c r="N13" s="28">
        <v>20</v>
      </c>
      <c r="O13" s="33">
        <v>40</v>
      </c>
      <c r="P13" s="33">
        <v>40</v>
      </c>
      <c r="Q13" s="33">
        <v>40</v>
      </c>
      <c r="R13" s="33">
        <v>40</v>
      </c>
      <c r="S13" s="33">
        <v>40</v>
      </c>
      <c r="T13" s="33">
        <v>40</v>
      </c>
      <c r="U13" s="33">
        <v>40</v>
      </c>
      <c r="V13" s="33">
        <v>40</v>
      </c>
      <c r="W13" s="33">
        <v>40</v>
      </c>
      <c r="X13" s="33">
        <v>40</v>
      </c>
      <c r="Y13" s="33">
        <v>40</v>
      </c>
      <c r="Z13" s="28">
        <v>30</v>
      </c>
      <c r="AA13" s="28">
        <v>30</v>
      </c>
      <c r="AB13" s="33">
        <v>60</v>
      </c>
      <c r="AC13" s="28">
        <v>30</v>
      </c>
      <c r="AD13" s="28">
        <v>30</v>
      </c>
      <c r="AE13" s="28">
        <v>30</v>
      </c>
      <c r="AF13" s="28">
        <v>47</v>
      </c>
      <c r="AG13" s="33">
        <v>60</v>
      </c>
      <c r="AH13" s="28">
        <v>50</v>
      </c>
      <c r="AI13" s="33">
        <v>60</v>
      </c>
      <c r="AJ13" s="33">
        <v>60</v>
      </c>
      <c r="AK13" s="28">
        <v>30</v>
      </c>
      <c r="AL13" s="28">
        <v>30</v>
      </c>
      <c r="AM13" s="33">
        <v>60</v>
      </c>
      <c r="AN13" s="28">
        <v>30</v>
      </c>
      <c r="AO13" s="34">
        <f t="shared" si="0"/>
        <v>1317</v>
      </c>
      <c r="AP13" s="35">
        <v>-56</v>
      </c>
      <c r="AQ13" s="27">
        <f t="shared" si="1"/>
        <v>1261</v>
      </c>
      <c r="AS13" s="61"/>
      <c r="AT13" s="71"/>
    </row>
    <row r="14" spans="1:46" ht="19.5" customHeight="1">
      <c r="A14" s="9">
        <v>12</v>
      </c>
      <c r="B14" s="20" t="s">
        <v>53</v>
      </c>
      <c r="C14" s="28">
        <v>10</v>
      </c>
      <c r="D14" s="33">
        <v>20</v>
      </c>
      <c r="E14" s="33">
        <v>20</v>
      </c>
      <c r="F14" s="44"/>
      <c r="G14" s="44"/>
      <c r="H14" s="33">
        <v>20</v>
      </c>
      <c r="I14" s="33">
        <v>20</v>
      </c>
      <c r="J14" s="33">
        <v>20</v>
      </c>
      <c r="K14" s="44"/>
      <c r="L14" s="33">
        <v>20</v>
      </c>
      <c r="M14" s="33">
        <v>20</v>
      </c>
      <c r="N14" s="33">
        <v>40</v>
      </c>
      <c r="O14" s="33">
        <v>40</v>
      </c>
      <c r="P14" s="33">
        <v>40</v>
      </c>
      <c r="Q14" s="33">
        <v>40</v>
      </c>
      <c r="R14" s="33">
        <v>40</v>
      </c>
      <c r="S14" s="33">
        <v>40</v>
      </c>
      <c r="T14" s="33">
        <v>40</v>
      </c>
      <c r="U14" s="33">
        <v>40</v>
      </c>
      <c r="V14" s="33">
        <v>40</v>
      </c>
      <c r="W14" s="33">
        <v>40</v>
      </c>
      <c r="X14" s="33">
        <v>40</v>
      </c>
      <c r="Y14" s="33">
        <v>40</v>
      </c>
      <c r="Z14" s="28">
        <v>30</v>
      </c>
      <c r="AA14" s="33">
        <v>60</v>
      </c>
      <c r="AB14" s="33">
        <v>60</v>
      </c>
      <c r="AC14" s="33">
        <v>60</v>
      </c>
      <c r="AD14" s="33">
        <v>60</v>
      </c>
      <c r="AE14" s="28">
        <v>0</v>
      </c>
      <c r="AF14" s="28">
        <v>0</v>
      </c>
      <c r="AG14" s="28">
        <v>30</v>
      </c>
      <c r="AH14" s="28">
        <v>50</v>
      </c>
      <c r="AI14" s="28">
        <v>30</v>
      </c>
      <c r="AJ14" s="28">
        <v>30</v>
      </c>
      <c r="AK14" s="28">
        <v>30</v>
      </c>
      <c r="AL14" s="33">
        <v>60</v>
      </c>
      <c r="AM14" s="28">
        <v>30</v>
      </c>
      <c r="AN14" s="28">
        <v>30</v>
      </c>
      <c r="AO14" s="34">
        <f t="shared" si="0"/>
        <v>1190</v>
      </c>
      <c r="AP14" s="35">
        <v>0</v>
      </c>
      <c r="AQ14" s="26">
        <f t="shared" si="1"/>
        <v>1190</v>
      </c>
      <c r="AR14" s="3"/>
      <c r="AS14" s="61"/>
      <c r="AT14" s="71"/>
    </row>
    <row r="15" spans="1:46" ht="19.5" customHeight="1">
      <c r="A15" s="55">
        <v>13</v>
      </c>
      <c r="B15" s="53" t="s">
        <v>71</v>
      </c>
      <c r="C15" s="42">
        <v>20</v>
      </c>
      <c r="D15" s="42">
        <v>20</v>
      </c>
      <c r="E15" s="42">
        <v>20</v>
      </c>
      <c r="F15" s="42">
        <v>20</v>
      </c>
      <c r="G15" s="42">
        <v>20</v>
      </c>
      <c r="H15" s="42">
        <v>20</v>
      </c>
      <c r="I15" s="45"/>
      <c r="J15" s="42">
        <v>20</v>
      </c>
      <c r="K15" s="42">
        <v>20</v>
      </c>
      <c r="L15" s="42">
        <v>20</v>
      </c>
      <c r="M15" s="42">
        <v>20</v>
      </c>
      <c r="N15" s="43">
        <v>20</v>
      </c>
      <c r="O15" s="43">
        <v>20</v>
      </c>
      <c r="P15" s="45"/>
      <c r="Q15" s="42">
        <v>40</v>
      </c>
      <c r="R15" s="45"/>
      <c r="S15" s="42">
        <v>40</v>
      </c>
      <c r="T15" s="42">
        <v>40</v>
      </c>
      <c r="U15" s="42">
        <v>40</v>
      </c>
      <c r="V15" s="43">
        <v>20</v>
      </c>
      <c r="W15" s="43">
        <v>20</v>
      </c>
      <c r="X15" s="42">
        <v>40</v>
      </c>
      <c r="Y15" s="43">
        <v>20</v>
      </c>
      <c r="Z15" s="42">
        <v>60</v>
      </c>
      <c r="AA15" s="42">
        <v>60</v>
      </c>
      <c r="AB15" s="45"/>
      <c r="AC15" s="43">
        <v>30</v>
      </c>
      <c r="AD15" s="43">
        <v>30</v>
      </c>
      <c r="AE15" s="43">
        <v>55</v>
      </c>
      <c r="AF15" s="43">
        <v>9</v>
      </c>
      <c r="AG15" s="42">
        <v>60</v>
      </c>
      <c r="AH15" s="43">
        <v>50</v>
      </c>
      <c r="AI15" s="42">
        <v>60</v>
      </c>
      <c r="AJ15" s="42">
        <v>60</v>
      </c>
      <c r="AK15" s="43">
        <v>30</v>
      </c>
      <c r="AL15" s="42">
        <v>60</v>
      </c>
      <c r="AM15" s="42">
        <v>60</v>
      </c>
      <c r="AN15" s="43">
        <v>30</v>
      </c>
      <c r="AO15" s="34">
        <f t="shared" si="0"/>
        <v>1154</v>
      </c>
      <c r="AP15" s="35">
        <v>-40</v>
      </c>
      <c r="AQ15" s="26">
        <f t="shared" si="1"/>
        <v>1114</v>
      </c>
      <c r="AR15" s="3"/>
      <c r="AS15" s="61"/>
      <c r="AT15" s="72">
        <v>95</v>
      </c>
    </row>
    <row r="16" spans="1:46" ht="19.5" customHeight="1">
      <c r="A16" s="18">
        <v>14</v>
      </c>
      <c r="B16" s="10" t="s">
        <v>54</v>
      </c>
      <c r="C16" s="42">
        <v>20</v>
      </c>
      <c r="D16" s="42">
        <v>20</v>
      </c>
      <c r="E16" s="42">
        <v>20</v>
      </c>
      <c r="F16" s="45"/>
      <c r="G16" s="45"/>
      <c r="H16" s="45"/>
      <c r="I16" s="42">
        <v>20</v>
      </c>
      <c r="J16" s="42">
        <v>20</v>
      </c>
      <c r="K16" s="42">
        <v>20</v>
      </c>
      <c r="L16" s="42">
        <v>20</v>
      </c>
      <c r="M16" s="42">
        <v>20</v>
      </c>
      <c r="N16" s="42">
        <v>40</v>
      </c>
      <c r="O16" s="42">
        <v>40</v>
      </c>
      <c r="P16" s="45"/>
      <c r="Q16" s="45"/>
      <c r="R16" s="45"/>
      <c r="S16" s="42">
        <v>40</v>
      </c>
      <c r="T16" s="42">
        <v>40</v>
      </c>
      <c r="U16" s="42">
        <v>40</v>
      </c>
      <c r="V16" s="42">
        <v>40</v>
      </c>
      <c r="W16" s="42">
        <v>40</v>
      </c>
      <c r="X16" s="42">
        <v>40</v>
      </c>
      <c r="Y16" s="42">
        <v>40</v>
      </c>
      <c r="Z16" s="43">
        <v>30</v>
      </c>
      <c r="AA16" s="43">
        <v>30</v>
      </c>
      <c r="AB16" s="45"/>
      <c r="AC16" s="42">
        <v>60</v>
      </c>
      <c r="AD16" s="42">
        <v>60</v>
      </c>
      <c r="AE16" s="45"/>
      <c r="AF16" s="45"/>
      <c r="AG16" s="42">
        <v>60</v>
      </c>
      <c r="AH16" s="45"/>
      <c r="AI16" s="45"/>
      <c r="AJ16" s="42">
        <v>60</v>
      </c>
      <c r="AK16" s="42">
        <v>60</v>
      </c>
      <c r="AL16" s="42">
        <v>60</v>
      </c>
      <c r="AM16" s="43">
        <v>30</v>
      </c>
      <c r="AN16" s="42">
        <v>60</v>
      </c>
      <c r="AO16" s="34">
        <f t="shared" si="0"/>
        <v>1030</v>
      </c>
      <c r="AP16" s="35">
        <v>-8</v>
      </c>
      <c r="AQ16" s="26">
        <f t="shared" si="1"/>
        <v>1022</v>
      </c>
      <c r="AR16" s="3"/>
      <c r="AS16" s="61"/>
      <c r="AT16" s="62"/>
    </row>
    <row r="17" spans="1:46" ht="19.5" customHeight="1">
      <c r="A17" s="17">
        <v>15</v>
      </c>
      <c r="B17" s="19" t="s">
        <v>55</v>
      </c>
      <c r="C17" s="43">
        <v>10</v>
      </c>
      <c r="D17" s="43">
        <v>10</v>
      </c>
      <c r="E17" s="45"/>
      <c r="F17" s="45"/>
      <c r="G17" s="45"/>
      <c r="H17" s="45"/>
      <c r="I17" s="45"/>
      <c r="J17" s="45"/>
      <c r="K17" s="42">
        <v>20</v>
      </c>
      <c r="L17" s="45"/>
      <c r="M17" s="45"/>
      <c r="N17" s="45"/>
      <c r="O17" s="43">
        <v>20</v>
      </c>
      <c r="P17" s="42">
        <v>40</v>
      </c>
      <c r="Q17" s="42">
        <v>40</v>
      </c>
      <c r="R17" s="43">
        <v>20</v>
      </c>
      <c r="S17" s="42">
        <v>40</v>
      </c>
      <c r="T17" s="42">
        <v>40</v>
      </c>
      <c r="U17" s="42">
        <v>40</v>
      </c>
      <c r="V17" s="45"/>
      <c r="W17" s="42">
        <v>40</v>
      </c>
      <c r="X17" s="42">
        <v>40</v>
      </c>
      <c r="Y17" s="43">
        <v>20</v>
      </c>
      <c r="Z17" s="43">
        <v>30</v>
      </c>
      <c r="AA17" s="43">
        <v>30</v>
      </c>
      <c r="AB17" s="42">
        <v>60</v>
      </c>
      <c r="AC17" s="43">
        <v>30</v>
      </c>
      <c r="AD17" s="43">
        <v>30</v>
      </c>
      <c r="AE17" s="45"/>
      <c r="AF17" s="45"/>
      <c r="AG17" s="43">
        <v>30</v>
      </c>
      <c r="AH17" s="45"/>
      <c r="AI17" s="42">
        <v>60</v>
      </c>
      <c r="AJ17" s="42">
        <v>60</v>
      </c>
      <c r="AK17" s="43">
        <v>30</v>
      </c>
      <c r="AL17" s="42">
        <v>60</v>
      </c>
      <c r="AM17" s="43">
        <v>30</v>
      </c>
      <c r="AN17" s="43">
        <v>30</v>
      </c>
      <c r="AO17" s="34">
        <f t="shared" si="0"/>
        <v>860</v>
      </c>
      <c r="AP17" s="35">
        <v>0</v>
      </c>
      <c r="AQ17" s="26">
        <f t="shared" si="1"/>
        <v>860</v>
      </c>
      <c r="AS17" s="61"/>
      <c r="AT17" s="62"/>
    </row>
    <row r="18" spans="1:46" ht="19.5" customHeight="1">
      <c r="A18" s="18">
        <v>16</v>
      </c>
      <c r="B18" s="30" t="s">
        <v>58</v>
      </c>
      <c r="C18" s="45"/>
      <c r="D18" s="43">
        <v>10</v>
      </c>
      <c r="E18" s="42">
        <v>20</v>
      </c>
      <c r="F18" s="45"/>
      <c r="G18" s="45"/>
      <c r="H18" s="42">
        <v>20</v>
      </c>
      <c r="I18" s="42">
        <v>20</v>
      </c>
      <c r="J18" s="42">
        <v>20</v>
      </c>
      <c r="K18" s="45"/>
      <c r="L18" s="42">
        <v>20</v>
      </c>
      <c r="M18" s="45"/>
      <c r="N18" s="43">
        <v>20</v>
      </c>
      <c r="O18" s="42">
        <v>40</v>
      </c>
      <c r="P18" s="43">
        <v>20</v>
      </c>
      <c r="Q18" s="42">
        <v>40</v>
      </c>
      <c r="R18" s="43">
        <v>20</v>
      </c>
      <c r="S18" s="45"/>
      <c r="T18" s="45"/>
      <c r="U18" s="45"/>
      <c r="V18" s="45"/>
      <c r="W18" s="45"/>
      <c r="X18" s="42">
        <v>40</v>
      </c>
      <c r="Y18" s="45"/>
      <c r="Z18" s="42">
        <v>60</v>
      </c>
      <c r="AA18" s="42">
        <v>60</v>
      </c>
      <c r="AB18" s="33">
        <v>60</v>
      </c>
      <c r="AC18" s="43">
        <v>30</v>
      </c>
      <c r="AD18" s="42">
        <v>60</v>
      </c>
      <c r="AE18" s="43">
        <v>0</v>
      </c>
      <c r="AF18" s="43">
        <v>0</v>
      </c>
      <c r="AG18" s="42">
        <v>60</v>
      </c>
      <c r="AH18" s="43">
        <v>0</v>
      </c>
      <c r="AI18" s="42">
        <v>60</v>
      </c>
      <c r="AJ18" s="42">
        <v>60</v>
      </c>
      <c r="AK18" s="43">
        <v>30</v>
      </c>
      <c r="AL18" s="43">
        <v>30</v>
      </c>
      <c r="AM18" s="42">
        <v>60</v>
      </c>
      <c r="AN18" s="45"/>
      <c r="AO18" s="34">
        <f t="shared" si="0"/>
        <v>860</v>
      </c>
      <c r="AP18" s="35">
        <v>-28</v>
      </c>
      <c r="AQ18" s="26">
        <f t="shared" si="1"/>
        <v>832</v>
      </c>
      <c r="AS18" s="61"/>
      <c r="AT18" s="62"/>
    </row>
    <row r="19" spans="1:46" ht="19.5" customHeight="1">
      <c r="A19" s="9">
        <v>17</v>
      </c>
      <c r="B19" s="10" t="s">
        <v>56</v>
      </c>
      <c r="C19" s="45"/>
      <c r="D19" s="42">
        <v>20</v>
      </c>
      <c r="E19" s="42">
        <v>20</v>
      </c>
      <c r="F19" s="45"/>
      <c r="G19" s="45"/>
      <c r="H19" s="42">
        <v>20</v>
      </c>
      <c r="I19" s="45"/>
      <c r="J19" s="45"/>
      <c r="K19" s="42">
        <v>20</v>
      </c>
      <c r="L19" s="42">
        <v>20</v>
      </c>
      <c r="M19" s="45"/>
      <c r="N19" s="45"/>
      <c r="O19" s="42">
        <v>40</v>
      </c>
      <c r="P19" s="42">
        <v>0</v>
      </c>
      <c r="Q19" s="42">
        <v>40</v>
      </c>
      <c r="R19" s="42">
        <v>40</v>
      </c>
      <c r="S19" s="42">
        <v>40</v>
      </c>
      <c r="T19" s="42">
        <v>40</v>
      </c>
      <c r="U19" s="42">
        <v>40</v>
      </c>
      <c r="V19" s="42">
        <v>40</v>
      </c>
      <c r="W19" s="42">
        <v>40</v>
      </c>
      <c r="X19" s="42">
        <v>40</v>
      </c>
      <c r="Y19" s="43">
        <v>20</v>
      </c>
      <c r="Z19" s="42">
        <v>60</v>
      </c>
      <c r="AA19" s="43">
        <v>30</v>
      </c>
      <c r="AB19" s="42">
        <v>60</v>
      </c>
      <c r="AC19" s="45"/>
      <c r="AD19" s="45"/>
      <c r="AE19" s="43">
        <v>50</v>
      </c>
      <c r="AF19" s="43">
        <v>39</v>
      </c>
      <c r="AG19" s="45"/>
      <c r="AH19" s="45"/>
      <c r="AI19" s="43">
        <v>0</v>
      </c>
      <c r="AJ19" s="45"/>
      <c r="AK19" s="42">
        <v>60</v>
      </c>
      <c r="AL19" s="42">
        <v>60</v>
      </c>
      <c r="AM19" s="45"/>
      <c r="AN19" s="43">
        <v>30</v>
      </c>
      <c r="AO19" s="34">
        <f t="shared" si="0"/>
        <v>869</v>
      </c>
      <c r="AP19" s="35">
        <v>-42</v>
      </c>
      <c r="AQ19" s="26">
        <f t="shared" si="1"/>
        <v>827</v>
      </c>
      <c r="AR19" s="29"/>
      <c r="AS19" s="61"/>
      <c r="AT19" s="62"/>
    </row>
    <row r="20" spans="1:46" ht="18">
      <c r="A20" s="18">
        <v>18</v>
      </c>
      <c r="B20" s="20" t="s">
        <v>57</v>
      </c>
      <c r="C20" s="43">
        <v>10</v>
      </c>
      <c r="D20" s="42">
        <v>20</v>
      </c>
      <c r="E20" s="42">
        <v>20</v>
      </c>
      <c r="F20" s="42">
        <v>20</v>
      </c>
      <c r="G20" s="42">
        <v>20</v>
      </c>
      <c r="H20" s="42">
        <v>20</v>
      </c>
      <c r="I20" s="42">
        <v>20</v>
      </c>
      <c r="J20" s="42">
        <v>20</v>
      </c>
      <c r="K20" s="42">
        <v>20</v>
      </c>
      <c r="L20" s="42">
        <v>20</v>
      </c>
      <c r="M20" s="45"/>
      <c r="N20" s="42">
        <v>40</v>
      </c>
      <c r="O20" s="45"/>
      <c r="P20" s="45"/>
      <c r="Q20" s="45"/>
      <c r="R20" s="45"/>
      <c r="S20" s="43">
        <v>20</v>
      </c>
      <c r="T20" s="42">
        <v>40</v>
      </c>
      <c r="U20" s="43">
        <v>20</v>
      </c>
      <c r="V20" s="42">
        <v>40</v>
      </c>
      <c r="W20" s="42">
        <v>40</v>
      </c>
      <c r="X20" s="42">
        <v>40</v>
      </c>
      <c r="Y20" s="42">
        <v>40</v>
      </c>
      <c r="Z20" s="43">
        <v>30</v>
      </c>
      <c r="AA20" s="43">
        <v>30</v>
      </c>
      <c r="AB20" s="45"/>
      <c r="AC20" s="43">
        <v>30</v>
      </c>
      <c r="AD20" s="42">
        <v>60</v>
      </c>
      <c r="AE20" s="45"/>
      <c r="AF20" s="45"/>
      <c r="AG20" s="45"/>
      <c r="AH20" s="43">
        <v>40</v>
      </c>
      <c r="AI20" s="43">
        <v>30</v>
      </c>
      <c r="AJ20" s="42">
        <v>60</v>
      </c>
      <c r="AK20" s="43">
        <v>30</v>
      </c>
      <c r="AL20" s="42">
        <v>60</v>
      </c>
      <c r="AM20" s="45"/>
      <c r="AN20" s="43">
        <v>30</v>
      </c>
      <c r="AO20" s="34">
        <f t="shared" si="0"/>
        <v>870</v>
      </c>
      <c r="AP20" s="35">
        <v>-58</v>
      </c>
      <c r="AQ20" s="26">
        <f t="shared" si="1"/>
        <v>812</v>
      </c>
      <c r="AR20" s="29"/>
      <c r="AS20" s="61"/>
      <c r="AT20" s="62"/>
    </row>
    <row r="21" spans="1:46" ht="18">
      <c r="A21" s="18">
        <v>19</v>
      </c>
      <c r="B21" s="19" t="s">
        <v>60</v>
      </c>
      <c r="C21" s="45"/>
      <c r="D21" s="45"/>
      <c r="E21" s="43">
        <v>10</v>
      </c>
      <c r="F21" s="45"/>
      <c r="G21" s="45"/>
      <c r="H21" s="43">
        <v>10</v>
      </c>
      <c r="I21" s="45"/>
      <c r="J21" s="45"/>
      <c r="K21" s="43">
        <v>10</v>
      </c>
      <c r="L21" s="45"/>
      <c r="M21" s="45"/>
      <c r="N21" s="43">
        <v>20</v>
      </c>
      <c r="O21" s="45"/>
      <c r="P21" s="45"/>
      <c r="Q21" s="45"/>
      <c r="R21" s="45"/>
      <c r="S21" s="43">
        <v>20</v>
      </c>
      <c r="T21" s="43">
        <v>20</v>
      </c>
      <c r="U21" s="43">
        <v>20</v>
      </c>
      <c r="V21" s="45"/>
      <c r="W21" s="43">
        <v>20</v>
      </c>
      <c r="X21" s="45"/>
      <c r="Y21" s="42">
        <v>40</v>
      </c>
      <c r="Z21" s="43">
        <v>30</v>
      </c>
      <c r="AA21" s="43">
        <v>30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2">
        <v>60</v>
      </c>
      <c r="AM21" s="45"/>
      <c r="AN21" s="43">
        <v>30</v>
      </c>
      <c r="AO21" s="34">
        <f t="shared" si="0"/>
        <v>320</v>
      </c>
      <c r="AP21" s="35">
        <v>-32</v>
      </c>
      <c r="AQ21" s="26">
        <f t="shared" si="1"/>
        <v>288</v>
      </c>
      <c r="AS21" s="63"/>
      <c r="AT21" s="62"/>
    </row>
    <row r="22" spans="1:46" ht="18.75" thickBot="1">
      <c r="A22" s="9">
        <v>20</v>
      </c>
      <c r="B22" s="19" t="s">
        <v>59</v>
      </c>
      <c r="C22" s="43">
        <v>10</v>
      </c>
      <c r="D22" s="42">
        <v>20</v>
      </c>
      <c r="E22" s="45"/>
      <c r="F22" s="42">
        <v>20</v>
      </c>
      <c r="G22" s="42">
        <v>20</v>
      </c>
      <c r="H22" s="45"/>
      <c r="I22" s="42">
        <v>20</v>
      </c>
      <c r="J22" s="42">
        <v>20</v>
      </c>
      <c r="K22" s="45"/>
      <c r="L22" s="42">
        <v>20</v>
      </c>
      <c r="M22" s="42">
        <v>20</v>
      </c>
      <c r="N22" s="42">
        <v>40</v>
      </c>
      <c r="O22" s="43">
        <v>20</v>
      </c>
      <c r="P22" s="42">
        <v>40</v>
      </c>
      <c r="Q22" s="42">
        <v>40</v>
      </c>
      <c r="R22" s="42">
        <v>40</v>
      </c>
      <c r="S22" s="43">
        <v>20</v>
      </c>
      <c r="T22" s="42">
        <v>40</v>
      </c>
      <c r="U22" s="42">
        <v>40</v>
      </c>
      <c r="V22" s="43">
        <v>0</v>
      </c>
      <c r="W22" s="42">
        <v>40</v>
      </c>
      <c r="X22" s="42">
        <v>40</v>
      </c>
      <c r="Y22" s="42">
        <v>40</v>
      </c>
      <c r="Z22" s="42">
        <v>60</v>
      </c>
      <c r="AA22" s="42">
        <v>60</v>
      </c>
      <c r="AB22" s="42">
        <v>60</v>
      </c>
      <c r="AC22" s="45"/>
      <c r="AD22" s="42">
        <v>60</v>
      </c>
      <c r="AE22" s="45"/>
      <c r="AF22" s="45"/>
      <c r="AG22" s="42">
        <v>60</v>
      </c>
      <c r="AH22" s="45"/>
      <c r="AI22" s="43">
        <v>30</v>
      </c>
      <c r="AJ22" s="42">
        <v>60</v>
      </c>
      <c r="AK22" s="43">
        <v>30</v>
      </c>
      <c r="AL22" s="42">
        <v>60</v>
      </c>
      <c r="AM22" s="42">
        <v>60</v>
      </c>
      <c r="AN22" s="43">
        <v>30</v>
      </c>
      <c r="AO22" s="34">
        <f t="shared" si="0"/>
        <v>1120</v>
      </c>
      <c r="AP22" s="35">
        <v>-280</v>
      </c>
      <c r="AQ22" s="46">
        <f t="shared" si="1"/>
        <v>840</v>
      </c>
      <c r="AS22" s="64"/>
      <c r="AT22" s="65"/>
    </row>
  </sheetData>
  <sheetProtection/>
  <mergeCells count="2">
    <mergeCell ref="AS1:AS2"/>
    <mergeCell ref="AT1:AT2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"/>
  <sheetViews>
    <sheetView zoomScalePageLayoutView="0" workbookViewId="0" topLeftCell="A1">
      <selection activeCell="Y18" sqref="Y18"/>
    </sheetView>
  </sheetViews>
  <sheetFormatPr defaultColWidth="9.140625" defaultRowHeight="12.75"/>
  <cols>
    <col min="1" max="1" width="3.421875" style="0" customWidth="1"/>
    <col min="2" max="2" width="17.57421875" style="0" customWidth="1"/>
    <col min="3" max="40" width="3.57421875" style="0" customWidth="1"/>
    <col min="41" max="41" width="6.7109375" style="0" customWidth="1"/>
    <col min="42" max="42" width="4.28125" style="0" customWidth="1"/>
    <col min="43" max="43" width="8.00390625" style="0" customWidth="1"/>
  </cols>
  <sheetData>
    <row r="1" spans="1:43" ht="45.75" thickBot="1">
      <c r="A1" s="11"/>
      <c r="B1" s="12" t="s">
        <v>48</v>
      </c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5"/>
      <c r="AP1" s="31"/>
      <c r="AQ1" s="16"/>
    </row>
    <row r="2" spans="1:43" ht="67.5" thickBot="1">
      <c r="A2" s="36"/>
      <c r="B2" s="37" t="s">
        <v>3</v>
      </c>
      <c r="C2" s="40" t="s">
        <v>0</v>
      </c>
      <c r="D2" s="21" t="s">
        <v>9</v>
      </c>
      <c r="E2" s="21" t="s">
        <v>4</v>
      </c>
      <c r="F2" s="21" t="s">
        <v>13</v>
      </c>
      <c r="G2" s="21" t="s">
        <v>5</v>
      </c>
      <c r="H2" s="21" t="s">
        <v>15</v>
      </c>
      <c r="I2" s="21" t="s">
        <v>21</v>
      </c>
      <c r="J2" s="21" t="s">
        <v>22</v>
      </c>
      <c r="K2" s="21" t="s">
        <v>30</v>
      </c>
      <c r="L2" s="21" t="s">
        <v>29</v>
      </c>
      <c r="M2" s="21" t="s">
        <v>28</v>
      </c>
      <c r="N2" s="21" t="s">
        <v>27</v>
      </c>
      <c r="O2" s="21" t="s">
        <v>8</v>
      </c>
      <c r="P2" s="22" t="s">
        <v>7</v>
      </c>
      <c r="Q2" s="22" t="s">
        <v>10</v>
      </c>
      <c r="R2" s="22" t="s">
        <v>16</v>
      </c>
      <c r="S2" s="23" t="s">
        <v>1</v>
      </c>
      <c r="T2" s="21" t="s">
        <v>6</v>
      </c>
      <c r="U2" s="24" t="s">
        <v>14</v>
      </c>
      <c r="V2" s="24" t="s">
        <v>26</v>
      </c>
      <c r="W2" s="22" t="s">
        <v>11</v>
      </c>
      <c r="X2" s="21" t="s">
        <v>12</v>
      </c>
      <c r="Y2" s="21" t="s">
        <v>17</v>
      </c>
      <c r="Z2" s="21" t="s">
        <v>20</v>
      </c>
      <c r="AA2" s="21" t="s">
        <v>23</v>
      </c>
      <c r="AB2" s="21" t="s">
        <v>24</v>
      </c>
      <c r="AC2" s="21" t="s">
        <v>25</v>
      </c>
      <c r="AD2" s="21" t="s">
        <v>31</v>
      </c>
      <c r="AE2" s="25" t="s">
        <v>37</v>
      </c>
      <c r="AF2" s="25" t="s">
        <v>32</v>
      </c>
      <c r="AG2" s="21" t="s">
        <v>38</v>
      </c>
      <c r="AH2" s="41" t="s">
        <v>39</v>
      </c>
      <c r="AI2" s="21" t="s">
        <v>40</v>
      </c>
      <c r="AJ2" s="21" t="s">
        <v>41</v>
      </c>
      <c r="AK2" s="21" t="s">
        <v>42</v>
      </c>
      <c r="AL2" s="21" t="s">
        <v>43</v>
      </c>
      <c r="AM2" s="21" t="s">
        <v>44</v>
      </c>
      <c r="AN2" s="21" t="s">
        <v>45</v>
      </c>
      <c r="AO2" s="39" t="s">
        <v>19</v>
      </c>
      <c r="AP2" s="38" t="s">
        <v>18</v>
      </c>
      <c r="AQ2" s="38" t="s">
        <v>2</v>
      </c>
    </row>
    <row r="3" spans="1:43" ht="18">
      <c r="A3" s="18">
        <v>1</v>
      </c>
      <c r="B3" s="10" t="s">
        <v>61</v>
      </c>
      <c r="C3" s="28">
        <v>10</v>
      </c>
      <c r="D3" s="33">
        <v>20</v>
      </c>
      <c r="E3" s="33">
        <v>20</v>
      </c>
      <c r="F3" s="33">
        <v>20</v>
      </c>
      <c r="G3" s="33">
        <v>20</v>
      </c>
      <c r="H3" s="33">
        <v>20</v>
      </c>
      <c r="I3" s="33">
        <v>20</v>
      </c>
      <c r="J3" s="33">
        <v>20</v>
      </c>
      <c r="K3" s="33">
        <v>20</v>
      </c>
      <c r="L3" s="33">
        <v>20</v>
      </c>
      <c r="M3" s="33">
        <v>20</v>
      </c>
      <c r="N3" s="28">
        <v>20</v>
      </c>
      <c r="O3" s="33">
        <v>40</v>
      </c>
      <c r="P3" s="33">
        <v>40</v>
      </c>
      <c r="Q3" s="33">
        <v>40</v>
      </c>
      <c r="R3" s="33">
        <v>40</v>
      </c>
      <c r="S3" s="33">
        <v>40</v>
      </c>
      <c r="T3" s="33">
        <v>40</v>
      </c>
      <c r="U3" s="33">
        <v>40</v>
      </c>
      <c r="V3" s="33">
        <v>40</v>
      </c>
      <c r="W3" s="33">
        <v>40</v>
      </c>
      <c r="X3" s="33">
        <v>40</v>
      </c>
      <c r="Y3" s="33">
        <v>40</v>
      </c>
      <c r="Z3" s="28">
        <v>30</v>
      </c>
      <c r="AA3" s="28">
        <v>30</v>
      </c>
      <c r="AB3" s="33">
        <v>60</v>
      </c>
      <c r="AC3" s="28">
        <v>30</v>
      </c>
      <c r="AD3" s="33">
        <v>60</v>
      </c>
      <c r="AE3" s="28">
        <v>35</v>
      </c>
      <c r="AF3" s="28">
        <v>46</v>
      </c>
      <c r="AG3" s="33">
        <v>60</v>
      </c>
      <c r="AH3" s="28">
        <v>35</v>
      </c>
      <c r="AI3" s="33">
        <v>60</v>
      </c>
      <c r="AJ3" s="33">
        <v>60</v>
      </c>
      <c r="AK3" s="28">
        <v>30</v>
      </c>
      <c r="AL3" s="28">
        <v>30</v>
      </c>
      <c r="AM3" s="33">
        <v>60</v>
      </c>
      <c r="AN3" s="33">
        <v>60</v>
      </c>
      <c r="AO3" s="34">
        <f>SUM(C3:AN3)</f>
        <v>1356</v>
      </c>
      <c r="AP3" s="35">
        <v>0</v>
      </c>
      <c r="AQ3" s="26">
        <f>(AO3+AP3)</f>
        <v>1356</v>
      </c>
    </row>
    <row r="4" spans="1:43" ht="18">
      <c r="A4" s="18">
        <v>2</v>
      </c>
      <c r="B4" s="10" t="s">
        <v>62</v>
      </c>
      <c r="C4" s="28">
        <v>10</v>
      </c>
      <c r="D4" s="28">
        <v>10</v>
      </c>
      <c r="E4" s="44"/>
      <c r="F4" s="33">
        <v>20</v>
      </c>
      <c r="G4" s="33">
        <v>20</v>
      </c>
      <c r="H4" s="33">
        <v>20</v>
      </c>
      <c r="I4" s="44"/>
      <c r="J4" s="33">
        <v>20</v>
      </c>
      <c r="K4" s="33">
        <v>20</v>
      </c>
      <c r="L4" s="33">
        <v>20</v>
      </c>
      <c r="M4" s="33">
        <v>20</v>
      </c>
      <c r="N4" s="33">
        <v>40</v>
      </c>
      <c r="O4" s="28">
        <v>20</v>
      </c>
      <c r="P4" s="28">
        <v>20</v>
      </c>
      <c r="Q4" s="33">
        <v>40</v>
      </c>
      <c r="R4" s="33">
        <v>40</v>
      </c>
      <c r="S4" s="33">
        <v>40</v>
      </c>
      <c r="T4" s="33">
        <v>40</v>
      </c>
      <c r="U4" s="33">
        <v>40</v>
      </c>
      <c r="V4" s="33">
        <v>40</v>
      </c>
      <c r="W4" s="33">
        <v>40</v>
      </c>
      <c r="X4" s="33">
        <v>40</v>
      </c>
      <c r="Y4" s="28">
        <v>20</v>
      </c>
      <c r="Z4" s="28">
        <v>30</v>
      </c>
      <c r="AA4" s="28">
        <v>30</v>
      </c>
      <c r="AB4" s="33">
        <v>60</v>
      </c>
      <c r="AC4" s="28">
        <v>30</v>
      </c>
      <c r="AD4" s="28">
        <v>30</v>
      </c>
      <c r="AE4" s="28">
        <v>0</v>
      </c>
      <c r="AF4" s="28">
        <v>57</v>
      </c>
      <c r="AG4" s="33">
        <v>60</v>
      </c>
      <c r="AH4" s="28">
        <v>55</v>
      </c>
      <c r="AI4" s="28">
        <v>30</v>
      </c>
      <c r="AJ4" s="28">
        <v>30</v>
      </c>
      <c r="AK4" s="28">
        <v>30</v>
      </c>
      <c r="AL4" s="33">
        <v>60</v>
      </c>
      <c r="AM4" s="28">
        <v>30</v>
      </c>
      <c r="AN4" s="33">
        <v>60</v>
      </c>
      <c r="AO4" s="34">
        <f>SUM(C4:AN4)</f>
        <v>1172</v>
      </c>
      <c r="AP4" s="35">
        <v>-42</v>
      </c>
      <c r="AQ4" s="26">
        <f>(AO4+AP4)</f>
        <v>1130</v>
      </c>
    </row>
  </sheetData>
  <sheetProtection/>
  <printOptions/>
  <pageMargins left="0" right="0" top="0.5511811023622047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"/>
  <sheetViews>
    <sheetView zoomScalePageLayoutView="0" workbookViewId="0" topLeftCell="A1">
      <selection activeCell="Z19" sqref="Z19"/>
    </sheetView>
  </sheetViews>
  <sheetFormatPr defaultColWidth="9.140625" defaultRowHeight="12.75"/>
  <cols>
    <col min="1" max="1" width="3.421875" style="0" customWidth="1"/>
    <col min="2" max="2" width="17.57421875" style="0" customWidth="1"/>
    <col min="3" max="40" width="3.57421875" style="0" customWidth="1"/>
    <col min="41" max="41" width="6.7109375" style="0" customWidth="1"/>
    <col min="42" max="42" width="4.28125" style="0" customWidth="1"/>
    <col min="43" max="43" width="8.00390625" style="0" customWidth="1"/>
  </cols>
  <sheetData>
    <row r="1" spans="1:43" ht="45.75" thickBot="1">
      <c r="A1" s="11"/>
      <c r="B1" s="12" t="s">
        <v>48</v>
      </c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5"/>
      <c r="AP1" s="31"/>
      <c r="AQ1" s="16"/>
    </row>
    <row r="2" spans="1:43" ht="67.5" thickBot="1">
      <c r="A2" s="36"/>
      <c r="B2" s="37" t="s">
        <v>3</v>
      </c>
      <c r="C2" s="40" t="s">
        <v>0</v>
      </c>
      <c r="D2" s="21" t="s">
        <v>9</v>
      </c>
      <c r="E2" s="21" t="s">
        <v>4</v>
      </c>
      <c r="F2" s="21" t="s">
        <v>13</v>
      </c>
      <c r="G2" s="21" t="s">
        <v>5</v>
      </c>
      <c r="H2" s="21" t="s">
        <v>15</v>
      </c>
      <c r="I2" s="21" t="s">
        <v>21</v>
      </c>
      <c r="J2" s="21" t="s">
        <v>22</v>
      </c>
      <c r="K2" s="21" t="s">
        <v>30</v>
      </c>
      <c r="L2" s="21" t="s">
        <v>29</v>
      </c>
      <c r="M2" s="21" t="s">
        <v>28</v>
      </c>
      <c r="N2" s="21" t="s">
        <v>27</v>
      </c>
      <c r="O2" s="21" t="s">
        <v>8</v>
      </c>
      <c r="P2" s="22" t="s">
        <v>7</v>
      </c>
      <c r="Q2" s="22" t="s">
        <v>10</v>
      </c>
      <c r="R2" s="22" t="s">
        <v>16</v>
      </c>
      <c r="S2" s="23" t="s">
        <v>1</v>
      </c>
      <c r="T2" s="21" t="s">
        <v>6</v>
      </c>
      <c r="U2" s="24" t="s">
        <v>14</v>
      </c>
      <c r="V2" s="24" t="s">
        <v>26</v>
      </c>
      <c r="W2" s="22" t="s">
        <v>11</v>
      </c>
      <c r="X2" s="21" t="s">
        <v>12</v>
      </c>
      <c r="Y2" s="21" t="s">
        <v>17</v>
      </c>
      <c r="Z2" s="21" t="s">
        <v>20</v>
      </c>
      <c r="AA2" s="21" t="s">
        <v>23</v>
      </c>
      <c r="AB2" s="21" t="s">
        <v>24</v>
      </c>
      <c r="AC2" s="21" t="s">
        <v>25</v>
      </c>
      <c r="AD2" s="21" t="s">
        <v>31</v>
      </c>
      <c r="AE2" s="25" t="s">
        <v>37</v>
      </c>
      <c r="AF2" s="25" t="s">
        <v>32</v>
      </c>
      <c r="AG2" s="21" t="s">
        <v>38</v>
      </c>
      <c r="AH2" s="41" t="s">
        <v>39</v>
      </c>
      <c r="AI2" s="21" t="s">
        <v>40</v>
      </c>
      <c r="AJ2" s="21" t="s">
        <v>41</v>
      </c>
      <c r="AK2" s="21" t="s">
        <v>42</v>
      </c>
      <c r="AL2" s="21" t="s">
        <v>43</v>
      </c>
      <c r="AM2" s="21" t="s">
        <v>44</v>
      </c>
      <c r="AN2" s="21" t="s">
        <v>45</v>
      </c>
      <c r="AO2" s="39" t="s">
        <v>19</v>
      </c>
      <c r="AP2" s="38" t="s">
        <v>18</v>
      </c>
      <c r="AQ2" s="38" t="s">
        <v>2</v>
      </c>
    </row>
    <row r="3" spans="1:43" ht="18">
      <c r="A3" s="18">
        <v>1</v>
      </c>
      <c r="B3" s="10" t="s">
        <v>63</v>
      </c>
      <c r="C3" s="33">
        <v>20</v>
      </c>
      <c r="D3" s="33">
        <v>20</v>
      </c>
      <c r="E3" s="33">
        <v>20</v>
      </c>
      <c r="F3" s="33">
        <v>20</v>
      </c>
      <c r="G3" s="33">
        <v>20</v>
      </c>
      <c r="H3" s="33">
        <v>20</v>
      </c>
      <c r="I3" s="33">
        <v>20</v>
      </c>
      <c r="J3" s="33">
        <v>20</v>
      </c>
      <c r="K3" s="33">
        <v>20</v>
      </c>
      <c r="L3" s="33">
        <v>20</v>
      </c>
      <c r="M3" s="33">
        <v>20</v>
      </c>
      <c r="N3" s="33">
        <v>40</v>
      </c>
      <c r="O3" s="33">
        <v>40</v>
      </c>
      <c r="P3" s="33">
        <v>40</v>
      </c>
      <c r="Q3" s="33">
        <v>40</v>
      </c>
      <c r="R3" s="33">
        <v>40</v>
      </c>
      <c r="S3" s="33">
        <v>40</v>
      </c>
      <c r="T3" s="33">
        <v>40</v>
      </c>
      <c r="U3" s="33">
        <v>40</v>
      </c>
      <c r="V3" s="33">
        <v>40</v>
      </c>
      <c r="W3" s="33">
        <v>40</v>
      </c>
      <c r="X3" s="33">
        <v>40</v>
      </c>
      <c r="Y3" s="33">
        <v>40</v>
      </c>
      <c r="Z3" s="28">
        <v>30</v>
      </c>
      <c r="AA3" s="33">
        <v>60</v>
      </c>
      <c r="AB3" s="33">
        <v>60</v>
      </c>
      <c r="AC3" s="33">
        <v>60</v>
      </c>
      <c r="AD3" s="33">
        <v>60</v>
      </c>
      <c r="AE3" s="28">
        <v>55</v>
      </c>
      <c r="AF3" s="28">
        <v>34</v>
      </c>
      <c r="AG3" s="33">
        <v>60</v>
      </c>
      <c r="AH3" s="28">
        <v>55</v>
      </c>
      <c r="AI3" s="28">
        <v>30</v>
      </c>
      <c r="AJ3" s="33">
        <v>60</v>
      </c>
      <c r="AK3" s="28">
        <v>30</v>
      </c>
      <c r="AL3" s="33">
        <v>60</v>
      </c>
      <c r="AM3" s="33">
        <v>60</v>
      </c>
      <c r="AN3" s="33">
        <v>60</v>
      </c>
      <c r="AO3" s="34">
        <f aca="true" t="shared" si="0" ref="AO3:AO10">SUM(C3:AN3)</f>
        <v>1474</v>
      </c>
      <c r="AP3" s="35">
        <v>0</v>
      </c>
      <c r="AQ3" s="26">
        <f aca="true" t="shared" si="1" ref="AQ3:AQ10">(AO3+AP3)</f>
        <v>1474</v>
      </c>
    </row>
    <row r="4" spans="1:43" ht="18">
      <c r="A4" s="18">
        <v>2</v>
      </c>
      <c r="B4" s="10" t="s">
        <v>64</v>
      </c>
      <c r="C4" s="28">
        <v>10</v>
      </c>
      <c r="D4" s="33">
        <v>20</v>
      </c>
      <c r="E4" s="44"/>
      <c r="F4" s="33">
        <v>20</v>
      </c>
      <c r="G4" s="28">
        <v>10</v>
      </c>
      <c r="H4" s="33">
        <v>20</v>
      </c>
      <c r="I4" s="33">
        <v>20</v>
      </c>
      <c r="J4" s="33">
        <v>20</v>
      </c>
      <c r="K4" s="44"/>
      <c r="L4" s="33">
        <v>20</v>
      </c>
      <c r="M4" s="33">
        <v>20</v>
      </c>
      <c r="N4" s="44"/>
      <c r="O4" s="33">
        <v>40</v>
      </c>
      <c r="P4" s="44"/>
      <c r="Q4" s="28">
        <v>20</v>
      </c>
      <c r="R4" s="33">
        <v>40</v>
      </c>
      <c r="S4" s="33">
        <v>40</v>
      </c>
      <c r="T4" s="33">
        <v>40</v>
      </c>
      <c r="U4" s="33">
        <v>40</v>
      </c>
      <c r="V4" s="33">
        <v>40</v>
      </c>
      <c r="W4" s="33">
        <v>40</v>
      </c>
      <c r="X4" s="33">
        <v>40</v>
      </c>
      <c r="Y4" s="28">
        <v>20</v>
      </c>
      <c r="Z4" s="33">
        <v>60</v>
      </c>
      <c r="AA4" s="33">
        <v>60</v>
      </c>
      <c r="AB4" s="44"/>
      <c r="AC4" s="33">
        <v>60</v>
      </c>
      <c r="AD4" s="33">
        <v>60</v>
      </c>
      <c r="AE4" s="33">
        <v>60</v>
      </c>
      <c r="AF4" s="28">
        <v>0</v>
      </c>
      <c r="AG4" s="28">
        <v>30</v>
      </c>
      <c r="AH4" s="28">
        <v>55</v>
      </c>
      <c r="AI4" s="28">
        <v>30</v>
      </c>
      <c r="AJ4" s="28">
        <v>30</v>
      </c>
      <c r="AK4" s="33">
        <v>60</v>
      </c>
      <c r="AL4" s="33">
        <v>60</v>
      </c>
      <c r="AM4" s="33">
        <v>60</v>
      </c>
      <c r="AN4" s="28">
        <v>30</v>
      </c>
      <c r="AO4" s="34">
        <f t="shared" si="0"/>
        <v>1175</v>
      </c>
      <c r="AP4" s="35">
        <v>-18</v>
      </c>
      <c r="AQ4" s="26">
        <f t="shared" si="1"/>
        <v>1157</v>
      </c>
    </row>
    <row r="5" spans="1:43" ht="18">
      <c r="A5" s="18">
        <v>3</v>
      </c>
      <c r="B5" s="10" t="s">
        <v>65</v>
      </c>
      <c r="C5" s="28">
        <v>10</v>
      </c>
      <c r="D5" s="33">
        <v>20</v>
      </c>
      <c r="E5" s="33">
        <v>20</v>
      </c>
      <c r="F5" s="28">
        <v>10</v>
      </c>
      <c r="G5" s="33">
        <v>20</v>
      </c>
      <c r="H5" s="33">
        <v>20</v>
      </c>
      <c r="I5" s="44"/>
      <c r="J5" s="33">
        <v>20</v>
      </c>
      <c r="K5" s="28">
        <v>0</v>
      </c>
      <c r="L5" s="44"/>
      <c r="M5" s="33">
        <v>20</v>
      </c>
      <c r="N5" s="33">
        <v>40</v>
      </c>
      <c r="O5" s="44"/>
      <c r="P5" s="44"/>
      <c r="Q5" s="44"/>
      <c r="R5" s="44"/>
      <c r="S5" s="33">
        <v>40</v>
      </c>
      <c r="T5" s="33">
        <v>40</v>
      </c>
      <c r="U5" s="33">
        <v>40</v>
      </c>
      <c r="V5" s="28">
        <v>20</v>
      </c>
      <c r="W5" s="28">
        <v>20</v>
      </c>
      <c r="X5" s="28">
        <v>0</v>
      </c>
      <c r="Y5" s="33">
        <v>40</v>
      </c>
      <c r="Z5" s="28">
        <v>30</v>
      </c>
      <c r="AA5" s="33">
        <v>60</v>
      </c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33">
        <v>60</v>
      </c>
      <c r="AM5" s="44"/>
      <c r="AN5" s="28">
        <v>30</v>
      </c>
      <c r="AO5" s="34">
        <f t="shared" si="0"/>
        <v>560</v>
      </c>
      <c r="AP5" s="35">
        <v>0</v>
      </c>
      <c r="AQ5" s="26">
        <f t="shared" si="1"/>
        <v>560</v>
      </c>
    </row>
    <row r="6" spans="1:43" ht="18">
      <c r="A6" s="18">
        <v>4</v>
      </c>
      <c r="B6" s="10" t="s">
        <v>66</v>
      </c>
      <c r="C6" s="33">
        <v>20</v>
      </c>
      <c r="D6" s="28">
        <v>10</v>
      </c>
      <c r="E6" s="33">
        <v>20</v>
      </c>
      <c r="F6" s="33">
        <v>20</v>
      </c>
      <c r="G6" s="33">
        <v>20</v>
      </c>
      <c r="H6" s="33">
        <v>20</v>
      </c>
      <c r="I6" s="33">
        <v>20</v>
      </c>
      <c r="J6" s="33">
        <v>20</v>
      </c>
      <c r="K6" s="28">
        <v>10</v>
      </c>
      <c r="L6" s="33">
        <v>20</v>
      </c>
      <c r="M6" s="33">
        <v>20</v>
      </c>
      <c r="N6" s="44"/>
      <c r="O6" s="44"/>
      <c r="P6" s="44"/>
      <c r="Q6" s="44"/>
      <c r="R6" s="44"/>
      <c r="S6" s="28">
        <v>20</v>
      </c>
      <c r="T6" s="33">
        <v>40</v>
      </c>
      <c r="U6" s="28">
        <v>20</v>
      </c>
      <c r="V6" s="28">
        <v>20</v>
      </c>
      <c r="W6" s="28">
        <v>20</v>
      </c>
      <c r="X6" s="44"/>
      <c r="Y6" s="33">
        <v>40</v>
      </c>
      <c r="Z6" s="44"/>
      <c r="AA6" s="44"/>
      <c r="AB6" s="44"/>
      <c r="AC6" s="44"/>
      <c r="AD6" s="44"/>
      <c r="AE6" s="33">
        <v>60</v>
      </c>
      <c r="AF6" s="44"/>
      <c r="AG6" s="44"/>
      <c r="AH6" s="44"/>
      <c r="AI6" s="44"/>
      <c r="AJ6" s="44"/>
      <c r="AK6" s="44"/>
      <c r="AL6" s="33">
        <v>60</v>
      </c>
      <c r="AM6" s="44"/>
      <c r="AN6" s="33">
        <v>60</v>
      </c>
      <c r="AO6" s="34">
        <f t="shared" si="0"/>
        <v>540</v>
      </c>
      <c r="AP6" s="35">
        <v>-56</v>
      </c>
      <c r="AQ6" s="26">
        <f t="shared" si="1"/>
        <v>484</v>
      </c>
    </row>
    <row r="7" spans="1:43" ht="18">
      <c r="A7" s="18">
        <v>5</v>
      </c>
      <c r="B7" s="10" t="s">
        <v>68</v>
      </c>
      <c r="C7" s="28">
        <v>10</v>
      </c>
      <c r="D7" s="33">
        <v>20</v>
      </c>
      <c r="E7" s="33">
        <v>20</v>
      </c>
      <c r="F7" s="33">
        <v>20</v>
      </c>
      <c r="G7" s="33">
        <v>20</v>
      </c>
      <c r="H7" s="33">
        <v>20</v>
      </c>
      <c r="I7" s="33">
        <v>20</v>
      </c>
      <c r="J7" s="33">
        <v>20</v>
      </c>
      <c r="K7" s="33">
        <v>20</v>
      </c>
      <c r="L7" s="33">
        <v>20</v>
      </c>
      <c r="M7" s="33">
        <v>20</v>
      </c>
      <c r="N7" s="33">
        <v>40</v>
      </c>
      <c r="O7" s="33">
        <v>40</v>
      </c>
      <c r="P7" s="28">
        <v>20</v>
      </c>
      <c r="Q7" s="33">
        <v>40</v>
      </c>
      <c r="R7" s="28">
        <v>20</v>
      </c>
      <c r="S7" s="28">
        <v>20</v>
      </c>
      <c r="T7" s="28">
        <v>20</v>
      </c>
      <c r="U7" s="28">
        <v>20</v>
      </c>
      <c r="V7" s="33">
        <v>40</v>
      </c>
      <c r="W7" s="33">
        <v>40</v>
      </c>
      <c r="X7" s="33">
        <v>40</v>
      </c>
      <c r="Y7" s="33">
        <v>40</v>
      </c>
      <c r="Z7" s="28">
        <v>30</v>
      </c>
      <c r="AA7" s="28">
        <v>30</v>
      </c>
      <c r="AB7" s="33">
        <v>60</v>
      </c>
      <c r="AC7" s="33">
        <v>60</v>
      </c>
      <c r="AD7" s="28">
        <v>0</v>
      </c>
      <c r="AE7" s="28">
        <v>30</v>
      </c>
      <c r="AF7" s="28">
        <v>0</v>
      </c>
      <c r="AG7" s="33">
        <v>60</v>
      </c>
      <c r="AH7" s="33">
        <v>60</v>
      </c>
      <c r="AI7" s="33">
        <v>60</v>
      </c>
      <c r="AJ7" s="28">
        <v>30</v>
      </c>
      <c r="AK7" s="44"/>
      <c r="AL7" s="33">
        <v>60</v>
      </c>
      <c r="AM7" s="33">
        <v>60</v>
      </c>
      <c r="AN7" s="28">
        <v>30</v>
      </c>
      <c r="AO7" s="34">
        <f t="shared" si="0"/>
        <v>1160</v>
      </c>
      <c r="AP7" s="35">
        <v>-80</v>
      </c>
      <c r="AQ7" s="46">
        <f t="shared" si="1"/>
        <v>1080</v>
      </c>
    </row>
    <row r="8" spans="1:43" ht="18">
      <c r="A8" s="18">
        <v>6</v>
      </c>
      <c r="B8" s="10" t="s">
        <v>67</v>
      </c>
      <c r="C8" s="33">
        <v>20</v>
      </c>
      <c r="D8" s="33">
        <v>20</v>
      </c>
      <c r="E8" s="44"/>
      <c r="F8" s="28">
        <v>10</v>
      </c>
      <c r="G8" s="28">
        <v>10</v>
      </c>
      <c r="H8" s="33">
        <v>20</v>
      </c>
      <c r="I8" s="33">
        <v>20</v>
      </c>
      <c r="J8" s="33">
        <v>20</v>
      </c>
      <c r="K8" s="33">
        <v>20</v>
      </c>
      <c r="L8" s="33">
        <v>20</v>
      </c>
      <c r="M8" s="33">
        <v>20</v>
      </c>
      <c r="N8" s="44"/>
      <c r="O8" s="28">
        <v>20</v>
      </c>
      <c r="P8" s="44"/>
      <c r="Q8" s="33">
        <v>40</v>
      </c>
      <c r="R8" s="44"/>
      <c r="S8" s="33">
        <v>40</v>
      </c>
      <c r="T8" s="33">
        <v>40</v>
      </c>
      <c r="U8" s="33">
        <v>40</v>
      </c>
      <c r="V8" s="33">
        <v>40</v>
      </c>
      <c r="W8" s="33">
        <v>40</v>
      </c>
      <c r="X8" s="33">
        <v>40</v>
      </c>
      <c r="Y8" s="33">
        <v>40</v>
      </c>
      <c r="Z8" s="28">
        <v>30</v>
      </c>
      <c r="AA8" s="33">
        <v>60</v>
      </c>
      <c r="AB8" s="44"/>
      <c r="AC8" s="33">
        <v>60</v>
      </c>
      <c r="AD8" s="33">
        <v>60</v>
      </c>
      <c r="AE8" s="33">
        <v>60</v>
      </c>
      <c r="AF8" s="28">
        <v>44</v>
      </c>
      <c r="AG8" s="28">
        <v>30</v>
      </c>
      <c r="AH8" s="28">
        <v>40</v>
      </c>
      <c r="AI8" s="44"/>
      <c r="AJ8" s="28">
        <v>30</v>
      </c>
      <c r="AK8" s="28">
        <v>30</v>
      </c>
      <c r="AL8" s="33">
        <v>60</v>
      </c>
      <c r="AM8" s="28">
        <v>30</v>
      </c>
      <c r="AN8" s="33">
        <v>60</v>
      </c>
      <c r="AO8" s="34">
        <f t="shared" si="0"/>
        <v>1114</v>
      </c>
      <c r="AP8" s="35">
        <v>-68</v>
      </c>
      <c r="AQ8" s="46">
        <f t="shared" si="1"/>
        <v>1046</v>
      </c>
    </row>
    <row r="9" spans="1:43" ht="18">
      <c r="A9" s="18">
        <v>7</v>
      </c>
      <c r="B9" s="10" t="s">
        <v>69</v>
      </c>
      <c r="C9" s="28">
        <v>10</v>
      </c>
      <c r="D9" s="33">
        <v>20</v>
      </c>
      <c r="E9" s="33">
        <v>20</v>
      </c>
      <c r="F9" s="33">
        <v>20</v>
      </c>
      <c r="G9" s="28">
        <v>10</v>
      </c>
      <c r="H9" s="44"/>
      <c r="I9" s="33">
        <v>20</v>
      </c>
      <c r="J9" s="33">
        <v>20</v>
      </c>
      <c r="K9" s="28">
        <v>10</v>
      </c>
      <c r="L9" s="33">
        <v>20</v>
      </c>
      <c r="M9" s="33">
        <v>20</v>
      </c>
      <c r="N9" s="28">
        <v>20</v>
      </c>
      <c r="O9" s="33">
        <v>40</v>
      </c>
      <c r="P9" s="28">
        <v>20</v>
      </c>
      <c r="Q9" s="33">
        <v>40</v>
      </c>
      <c r="R9" s="33">
        <v>40</v>
      </c>
      <c r="S9" s="33">
        <v>40</v>
      </c>
      <c r="T9" s="33">
        <v>40</v>
      </c>
      <c r="U9" s="28">
        <v>20</v>
      </c>
      <c r="V9" s="28">
        <v>20</v>
      </c>
      <c r="W9" s="28">
        <v>20</v>
      </c>
      <c r="X9" s="44"/>
      <c r="Y9" s="33">
        <v>40</v>
      </c>
      <c r="Z9" s="28">
        <v>30</v>
      </c>
      <c r="AA9" s="33">
        <v>60</v>
      </c>
      <c r="AB9" s="33">
        <v>60</v>
      </c>
      <c r="AC9" s="28">
        <v>30</v>
      </c>
      <c r="AD9" s="28">
        <v>30</v>
      </c>
      <c r="AE9" s="33">
        <v>60</v>
      </c>
      <c r="AF9" s="28">
        <v>54</v>
      </c>
      <c r="AG9" s="28">
        <v>30</v>
      </c>
      <c r="AH9" s="28">
        <v>0</v>
      </c>
      <c r="AI9" s="28">
        <v>30</v>
      </c>
      <c r="AJ9" s="28">
        <v>30</v>
      </c>
      <c r="AK9" s="44"/>
      <c r="AL9" s="33">
        <v>60</v>
      </c>
      <c r="AM9" s="28">
        <v>30</v>
      </c>
      <c r="AN9" s="28">
        <v>30</v>
      </c>
      <c r="AO9" s="34">
        <f t="shared" si="0"/>
        <v>1044</v>
      </c>
      <c r="AP9" s="35">
        <v>-68</v>
      </c>
      <c r="AQ9" s="46">
        <f t="shared" si="1"/>
        <v>976</v>
      </c>
    </row>
    <row r="10" spans="1:43" ht="18">
      <c r="A10" s="18">
        <v>8</v>
      </c>
      <c r="B10" s="10" t="s">
        <v>70</v>
      </c>
      <c r="C10" s="28">
        <v>10</v>
      </c>
      <c r="D10" s="33">
        <v>20</v>
      </c>
      <c r="E10" s="33">
        <v>20</v>
      </c>
      <c r="F10" s="33">
        <v>20</v>
      </c>
      <c r="G10" s="33">
        <v>20</v>
      </c>
      <c r="H10" s="44"/>
      <c r="I10" s="44"/>
      <c r="J10" s="33">
        <v>20</v>
      </c>
      <c r="K10" s="44"/>
      <c r="L10" s="33">
        <v>20</v>
      </c>
      <c r="M10" s="33">
        <v>20</v>
      </c>
      <c r="N10" s="33">
        <v>40</v>
      </c>
      <c r="O10" s="33">
        <v>40</v>
      </c>
      <c r="P10" s="44"/>
      <c r="Q10" s="28">
        <v>20</v>
      </c>
      <c r="R10" s="44"/>
      <c r="S10" s="28">
        <v>20</v>
      </c>
      <c r="T10" s="33">
        <v>40</v>
      </c>
      <c r="U10" s="33">
        <v>40</v>
      </c>
      <c r="V10" s="33">
        <v>40</v>
      </c>
      <c r="W10" s="33">
        <v>40</v>
      </c>
      <c r="X10" s="33">
        <v>40</v>
      </c>
      <c r="Y10" s="33">
        <v>40</v>
      </c>
      <c r="Z10" s="33">
        <v>60</v>
      </c>
      <c r="AA10" s="28">
        <v>30</v>
      </c>
      <c r="AB10" s="44"/>
      <c r="AC10" s="44"/>
      <c r="AD10" s="44"/>
      <c r="AE10" s="44"/>
      <c r="AF10" s="44"/>
      <c r="AG10" s="44"/>
      <c r="AH10" s="44"/>
      <c r="AI10" s="44"/>
      <c r="AJ10" s="44"/>
      <c r="AK10" s="28">
        <v>30</v>
      </c>
      <c r="AL10" s="28">
        <v>30</v>
      </c>
      <c r="AM10" s="44"/>
      <c r="AN10" s="28">
        <v>30</v>
      </c>
      <c r="AO10" s="34">
        <f t="shared" si="0"/>
        <v>690</v>
      </c>
      <c r="AP10" s="35">
        <v>-88</v>
      </c>
      <c r="AQ10" s="46">
        <f t="shared" si="1"/>
        <v>602</v>
      </c>
    </row>
  </sheetData>
  <sheetProtection/>
  <printOptions horizontalCentered="1"/>
  <pageMargins left="0" right="0" top="0.7480314960629921" bottom="0.7480314960629921" header="0.31496062992125984" footer="0.118110236220472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AntalJ</dc:creator>
  <cp:keywords/>
  <dc:description/>
  <cp:lastModifiedBy>Dravecz Ferenc</cp:lastModifiedBy>
  <cp:lastPrinted>2019-04-27T04:37:08Z</cp:lastPrinted>
  <dcterms:created xsi:type="dcterms:W3CDTF">2006-10-26T15:36:19Z</dcterms:created>
  <dcterms:modified xsi:type="dcterms:W3CDTF">2019-05-11T20:25:53Z</dcterms:modified>
  <cp:category/>
  <cp:version/>
  <cp:contentType/>
  <cp:contentStatus/>
</cp:coreProperties>
</file>