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0" tabRatio="500" activeTab="1"/>
  </bookViews>
  <sheets>
    <sheet name="A PÁLYA" sheetId="1" r:id="rId1"/>
    <sheet name="B PÁLYA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H7" i="2"/>
  <c r="AH6"/>
  <c r="AH5"/>
  <c r="AH4"/>
  <c r="AI14" i="1"/>
  <c r="AI13"/>
  <c r="AI12"/>
  <c r="AI11"/>
  <c r="AI10"/>
  <c r="AI9"/>
  <c r="AI8"/>
  <c r="AI7"/>
  <c r="AI6"/>
  <c r="AI5"/>
  <c r="AI4"/>
</calcChain>
</file>

<file path=xl/sharedStrings.xml><?xml version="1.0" encoding="utf-8"?>
<sst xmlns="http://schemas.openxmlformats.org/spreadsheetml/2006/main" count="122" uniqueCount="70">
  <si>
    <t>A pálya</t>
  </si>
  <si>
    <t>IDŐHIBA</t>
  </si>
  <si>
    <t>Összpont</t>
  </si>
  <si>
    <t>Név</t>
  </si>
  <si>
    <t>Kategória</t>
  </si>
  <si>
    <t>Helyezés katégóriában</t>
  </si>
  <si>
    <t>Helyezés összesített</t>
  </si>
  <si>
    <t>kis tisztás</t>
  </si>
  <si>
    <t>letörés</t>
  </si>
  <si>
    <t>jellegfa</t>
  </si>
  <si>
    <t>mélyedés</t>
  </si>
  <si>
    <t>gödör</t>
  </si>
  <si>
    <t>dagonya</t>
  </si>
  <si>
    <t>zöld pont</t>
  </si>
  <si>
    <t>tuskó</t>
  </si>
  <si>
    <t>nyiladék</t>
  </si>
  <si>
    <t>kis kúp</t>
  </si>
  <si>
    <t>jelleghatár</t>
  </si>
  <si>
    <t>rókavár</t>
  </si>
  <si>
    <t>dombon kúp</t>
  </si>
  <si>
    <t>szárazárok</t>
  </si>
  <si>
    <t>távmérés 525m</t>
  </si>
  <si>
    <t>iránymérés</t>
  </si>
  <si>
    <t>szögmeghatározás</t>
  </si>
  <si>
    <t>poligom</t>
  </si>
  <si>
    <t>térképhiba</t>
  </si>
  <si>
    <t>Pontszám</t>
  </si>
  <si>
    <r>
      <rPr>
        <b/>
        <sz val="10"/>
        <rFont val="Arial"/>
        <family val="2"/>
        <charset val="238"/>
      </rPr>
      <t>K2</t>
    </r>
    <r>
      <rPr>
        <sz val="10"/>
        <rFont val="Arial"/>
        <family val="2"/>
        <charset val="238"/>
      </rPr>
      <t xml:space="preserve"> (Kardos Ferenc, Gy Ágnes</t>
    </r>
  </si>
  <si>
    <t>A70/csapat</t>
  </si>
  <si>
    <t>1130 pont</t>
  </si>
  <si>
    <t>Horváth András</t>
  </si>
  <si>
    <t>Egyéni/F</t>
  </si>
  <si>
    <t>1750 pont</t>
  </si>
  <si>
    <t>Mórocz Imre</t>
  </si>
  <si>
    <t>1738 pont</t>
  </si>
  <si>
    <t>Jakab Albert</t>
  </si>
  <si>
    <t>1709 pont</t>
  </si>
  <si>
    <r>
      <rPr>
        <b/>
        <sz val="10"/>
        <rFont val="Arial"/>
        <family val="2"/>
        <charset val="238"/>
      </rPr>
      <t>Kőbányai Barangolók</t>
    </r>
    <r>
      <rPr>
        <sz val="10"/>
        <rFont val="Arial"/>
        <family val="2"/>
        <charset val="238"/>
      </rPr>
      <t xml:space="preserve"> (Marx István, Marx Anna)</t>
    </r>
  </si>
  <si>
    <t>A60/Csapat</t>
  </si>
  <si>
    <t>1703 pont</t>
  </si>
  <si>
    <r>
      <rPr>
        <b/>
        <sz val="10"/>
        <rFont val="Arial"/>
        <family val="2"/>
        <charset val="238"/>
      </rPr>
      <t>Szőke Tisza</t>
    </r>
    <r>
      <rPr>
        <sz val="10"/>
        <rFont val="Arial"/>
        <family val="2"/>
        <charset val="238"/>
      </rPr>
      <t xml:space="preserve"> (Verdó István, Borbély József)</t>
    </r>
  </si>
  <si>
    <t>1568 pont</t>
  </si>
  <si>
    <r>
      <rPr>
        <b/>
        <sz val="10"/>
        <rFont val="Arial"/>
        <family val="2"/>
        <charset val="238"/>
      </rPr>
      <t>Tiszafa</t>
    </r>
    <r>
      <rPr>
        <sz val="10"/>
        <rFont val="Arial"/>
        <family val="2"/>
        <charset val="238"/>
      </rPr>
      <t xml:space="preserve"> (Bátorligeti Zsolt, Rigó Dávid)</t>
    </r>
  </si>
  <si>
    <t>A36/Csapat</t>
  </si>
  <si>
    <t>1382 pont</t>
  </si>
  <si>
    <r>
      <rPr>
        <b/>
        <sz val="10"/>
        <rFont val="Arial"/>
        <family val="2"/>
        <charset val="238"/>
      </rPr>
      <t>MVM2 Optimisták</t>
    </r>
    <r>
      <rPr>
        <sz val="10"/>
        <rFont val="Arial"/>
        <family val="2"/>
        <charset val="238"/>
      </rPr>
      <t xml:space="preserve"> (Volf István, Kovács Éva)</t>
    </r>
  </si>
  <si>
    <t>1668 pont</t>
  </si>
  <si>
    <r>
      <rPr>
        <b/>
        <sz val="10"/>
        <rFont val="Arial"/>
        <family val="2"/>
        <charset val="238"/>
      </rPr>
      <t>Eltájolók</t>
    </r>
    <r>
      <rPr>
        <sz val="10"/>
        <rFont val="Arial"/>
        <family val="2"/>
        <charset val="238"/>
      </rPr>
      <t xml:space="preserve"> (Pösze, Döme)</t>
    </r>
  </si>
  <si>
    <t>Jakab Éva</t>
  </si>
  <si>
    <t>Egyéni/N</t>
  </si>
  <si>
    <t>1601 pont</t>
  </si>
  <si>
    <t>dr. Kozubovics Dana</t>
  </si>
  <si>
    <t>Eyéni/N</t>
  </si>
  <si>
    <t>1573 pont</t>
  </si>
  <si>
    <t>b pálya</t>
  </si>
  <si>
    <t>domb</t>
  </si>
  <si>
    <t>Iránymérés</t>
  </si>
  <si>
    <t>Távolságmérés</t>
  </si>
  <si>
    <t>Térképhiba</t>
  </si>
  <si>
    <t>KÖBONZO (Heidinger Tibor, Norovik Attila)</t>
  </si>
  <si>
    <t>B</t>
  </si>
  <si>
    <t>1705 pont</t>
  </si>
  <si>
    <t>KÁRPÁTOK ŐRE (Bóta A., Bótáné, Bóta B.)</t>
  </si>
  <si>
    <t>1670 pont</t>
  </si>
  <si>
    <t>SZASZO (Szonda F., Szabó J., Szabó J.-né)</t>
  </si>
  <si>
    <t>1315 pont</t>
  </si>
  <si>
    <t>GÖRDÖGÖK (Pomázi I., Siklós V.,Oskó I.,Oskó I.-né)</t>
  </si>
  <si>
    <t>1265 pont</t>
  </si>
  <si>
    <t>Országos Középfokú
 bajnokság A csoport</t>
  </si>
  <si>
    <t>Országos Középfokú
 bajnokság
 B csoport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</si>
</sst>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B2B2A0"/>
      <name val="Arial"/>
      <family val="2"/>
      <charset val="238"/>
    </font>
    <font>
      <b/>
      <sz val="10"/>
      <color rgb="FF040404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4040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B2B2A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CECE2"/>
      </patternFill>
    </fill>
    <fill>
      <patternFill patternType="solid">
        <fgColor rgb="FFECECE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2" xfId="0" applyFill="1" applyBorder="1"/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Fill="1"/>
    <xf numFmtId="0" fontId="1" fillId="3" borderId="5" xfId="0" applyFont="1" applyFill="1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0" fillId="3" borderId="5" xfId="0" applyFill="1" applyBorder="1"/>
    <xf numFmtId="0" fontId="9" fillId="0" borderId="6" xfId="0" applyFont="1" applyBorder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wrapText="1"/>
    </xf>
    <xf numFmtId="0" fontId="0" fillId="3" borderId="7" xfId="0" applyFill="1" applyBorder="1"/>
    <xf numFmtId="0" fontId="6" fillId="0" borderId="8" xfId="0" applyFont="1" applyBorder="1"/>
    <xf numFmtId="0" fontId="7" fillId="3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wrapText="1"/>
    </xf>
    <xf numFmtId="0" fontId="6" fillId="0" borderId="11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" fillId="3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0" fillId="4" borderId="14" xfId="0" applyFill="1" applyBorder="1"/>
    <xf numFmtId="0" fontId="0" fillId="0" borderId="15" xfId="0" applyBorder="1"/>
    <xf numFmtId="0" fontId="0" fillId="3" borderId="13" xfId="0" applyFill="1" applyBorder="1"/>
    <xf numFmtId="0" fontId="2" fillId="0" borderId="14" xfId="0" applyFont="1" applyBorder="1"/>
    <xf numFmtId="0" fontId="0" fillId="3" borderId="14" xfId="0" applyFill="1" applyBorder="1"/>
    <xf numFmtId="0" fontId="0" fillId="0" borderId="14" xfId="0" applyBorder="1"/>
    <xf numFmtId="0" fontId="1" fillId="0" borderId="14" xfId="0" applyFont="1" applyBorder="1"/>
    <xf numFmtId="0" fontId="1" fillId="4" borderId="14" xfId="0" applyFont="1" applyFill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16" xfId="0" applyBorder="1"/>
    <xf numFmtId="0" fontId="7" fillId="0" borderId="16" xfId="0" applyFont="1" applyBorder="1" applyAlignment="1">
      <alignment horizontal="center" vertical="center"/>
    </xf>
    <xf numFmtId="2" fontId="7" fillId="6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7" fillId="0" borderId="3" xfId="0" applyFont="1" applyBorder="1"/>
    <xf numFmtId="0" fontId="7" fillId="0" borderId="17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2" fontId="7" fillId="9" borderId="16" xfId="0" applyNumberFormat="1" applyFont="1" applyFill="1" applyBorder="1" applyAlignment="1">
      <alignment horizontal="center" vertical="center"/>
    </xf>
    <xf numFmtId="0" fontId="0" fillId="11" borderId="5" xfId="0" applyFill="1" applyBorder="1"/>
    <xf numFmtId="0" fontId="7" fillId="11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" fillId="4" borderId="19" xfId="0" applyFont="1" applyFill="1" applyBorder="1"/>
    <xf numFmtId="0" fontId="1" fillId="0" borderId="20" xfId="0" applyFont="1" applyBorder="1"/>
    <xf numFmtId="0" fontId="7" fillId="8" borderId="5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A0"/>
      <rgbColor rgb="FF808080"/>
      <rgbColor rgb="FF9999FF"/>
      <rgbColor rgb="FF993366"/>
      <rgbColor rgb="FFECECE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40404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4"/>
  <sheetViews>
    <sheetView view="pageBreakPreview" zoomScale="60" zoomScaleNormal="70" workbookViewId="0">
      <selection activeCell="K29" sqref="K29"/>
    </sheetView>
  </sheetViews>
  <sheetFormatPr defaultRowHeight="12.75"/>
  <cols>
    <col min="1" max="1" width="20.85546875" customWidth="1"/>
    <col min="2" max="2" width="11.28515625" customWidth="1"/>
    <col min="3" max="3" width="14.28515625" bestFit="1" customWidth="1"/>
    <col min="4" max="4" width="12.42578125" bestFit="1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2" width="7.7109375" customWidth="1"/>
    <col min="13" max="13" width="8.5703125" customWidth="1"/>
    <col min="14" max="20" width="7.7109375" customWidth="1"/>
    <col min="21" max="21" width="5.85546875" customWidth="1"/>
    <col min="22" max="24" width="7.7109375" customWidth="1"/>
    <col min="25" max="25" width="9.85546875" customWidth="1"/>
    <col min="26" max="26" width="8.42578125" customWidth="1"/>
    <col min="27" max="29" width="7.7109375" customWidth="1"/>
    <col min="30" max="30" width="9.42578125" customWidth="1"/>
    <col min="31" max="31" width="7" customWidth="1"/>
    <col min="32" max="32" width="10.140625" customWidth="1"/>
    <col min="33" max="33" width="7.7109375" customWidth="1"/>
    <col min="34" max="34" width="6.5703125" customWidth="1"/>
    <col min="35" max="37" width="11.5703125"/>
    <col min="38" max="38" width="5.42578125" customWidth="1"/>
    <col min="39" max="1024" width="11.5703125"/>
  </cols>
  <sheetData>
    <row r="1" spans="1:39" s="1" customFormat="1" ht="13.5" thickBo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1:39" ht="29.25" customHeight="1" thickBot="1">
      <c r="A2" s="51"/>
      <c r="B2" s="52"/>
      <c r="C2" s="53"/>
      <c r="D2" s="54"/>
      <c r="E2" s="58">
        <v>1</v>
      </c>
      <c r="F2" s="59">
        <v>2</v>
      </c>
      <c r="G2" s="59">
        <v>3</v>
      </c>
      <c r="H2" s="59">
        <v>4</v>
      </c>
      <c r="I2" s="59">
        <v>5</v>
      </c>
      <c r="J2" s="59">
        <v>6</v>
      </c>
      <c r="K2" s="59">
        <v>7</v>
      </c>
      <c r="L2" s="59">
        <v>8</v>
      </c>
      <c r="M2" s="59">
        <v>9</v>
      </c>
      <c r="N2" s="59">
        <v>10</v>
      </c>
      <c r="O2" s="59">
        <v>11</v>
      </c>
      <c r="P2" s="59">
        <v>12</v>
      </c>
      <c r="Q2" s="59">
        <v>13</v>
      </c>
      <c r="R2" s="59">
        <v>14</v>
      </c>
      <c r="S2" s="59">
        <v>15</v>
      </c>
      <c r="T2" s="59">
        <v>16</v>
      </c>
      <c r="U2" s="59">
        <v>17</v>
      </c>
      <c r="V2" s="59">
        <v>18</v>
      </c>
      <c r="W2" s="59">
        <v>19</v>
      </c>
      <c r="X2" s="59">
        <v>20</v>
      </c>
      <c r="Y2" s="59">
        <v>21</v>
      </c>
      <c r="Z2" s="59">
        <v>22</v>
      </c>
      <c r="AA2" s="59">
        <v>23</v>
      </c>
      <c r="AB2" s="59">
        <v>24</v>
      </c>
      <c r="AC2" s="59">
        <v>25</v>
      </c>
      <c r="AD2" s="59">
        <v>26</v>
      </c>
      <c r="AE2" s="59">
        <v>27</v>
      </c>
      <c r="AF2" s="59">
        <v>28</v>
      </c>
      <c r="AG2" s="59">
        <v>29</v>
      </c>
      <c r="AH2" s="59">
        <v>30</v>
      </c>
      <c r="AI2" s="55"/>
      <c r="AJ2" s="56" t="s">
        <v>1</v>
      </c>
      <c r="AK2" s="57" t="s">
        <v>2</v>
      </c>
      <c r="AL2" s="20"/>
    </row>
    <row r="3" spans="1:39" ht="63" customHeight="1" thickBot="1">
      <c r="A3" s="41" t="s">
        <v>3</v>
      </c>
      <c r="B3" s="42" t="s">
        <v>4</v>
      </c>
      <c r="C3" s="43" t="s">
        <v>5</v>
      </c>
      <c r="D3" s="44" t="s">
        <v>6</v>
      </c>
      <c r="E3" s="45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6" t="s">
        <v>11</v>
      </c>
      <c r="K3" s="46" t="s">
        <v>10</v>
      </c>
      <c r="L3" s="47" t="s">
        <v>12</v>
      </c>
      <c r="M3" s="46" t="s">
        <v>13</v>
      </c>
      <c r="N3" s="46" t="s">
        <v>11</v>
      </c>
      <c r="O3" s="46" t="s">
        <v>14</v>
      </c>
      <c r="P3" s="47" t="s">
        <v>15</v>
      </c>
      <c r="Q3" s="46" t="s">
        <v>16</v>
      </c>
      <c r="R3" s="46" t="s">
        <v>11</v>
      </c>
      <c r="S3" s="46" t="s">
        <v>9</v>
      </c>
      <c r="T3" s="47" t="s">
        <v>9</v>
      </c>
      <c r="U3" s="48" t="s">
        <v>17</v>
      </c>
      <c r="V3" s="46" t="s">
        <v>18</v>
      </c>
      <c r="W3" s="48" t="s">
        <v>7</v>
      </c>
      <c r="X3" s="48" t="s">
        <v>7</v>
      </c>
      <c r="Y3" s="45" t="s">
        <v>10</v>
      </c>
      <c r="Z3" s="48" t="s">
        <v>19</v>
      </c>
      <c r="AA3" s="48" t="s">
        <v>7</v>
      </c>
      <c r="AB3" s="47" t="s">
        <v>18</v>
      </c>
      <c r="AC3" s="45" t="s">
        <v>20</v>
      </c>
      <c r="AD3" s="45" t="s">
        <v>21</v>
      </c>
      <c r="AE3" s="48" t="s">
        <v>22</v>
      </c>
      <c r="AF3" s="48" t="s">
        <v>23</v>
      </c>
      <c r="AG3" s="46" t="s">
        <v>24</v>
      </c>
      <c r="AH3" s="45" t="s">
        <v>25</v>
      </c>
      <c r="AI3" s="60" t="s">
        <v>26</v>
      </c>
      <c r="AJ3" s="49"/>
      <c r="AK3" s="50"/>
      <c r="AL3" s="20"/>
      <c r="AM3" s="66" t="s">
        <v>68</v>
      </c>
    </row>
    <row r="4" spans="1:39" ht="25.5">
      <c r="A4" s="34" t="s">
        <v>27</v>
      </c>
      <c r="B4" s="35" t="s">
        <v>28</v>
      </c>
      <c r="C4" s="36">
        <v>3</v>
      </c>
      <c r="D4" s="37">
        <v>11</v>
      </c>
      <c r="E4" s="38">
        <v>60</v>
      </c>
      <c r="F4" s="38">
        <v>60</v>
      </c>
      <c r="G4" s="38">
        <v>60</v>
      </c>
      <c r="H4" s="38">
        <v>30</v>
      </c>
      <c r="I4" s="38">
        <v>30</v>
      </c>
      <c r="J4" s="38">
        <v>60</v>
      </c>
      <c r="K4" s="38">
        <v>60</v>
      </c>
      <c r="L4" s="38">
        <v>60</v>
      </c>
      <c r="M4" s="38">
        <v>30</v>
      </c>
      <c r="N4" s="38">
        <v>60</v>
      </c>
      <c r="O4" s="38">
        <v>60</v>
      </c>
      <c r="P4" s="38">
        <v>30</v>
      </c>
      <c r="Q4" s="38">
        <v>60</v>
      </c>
      <c r="R4" s="38">
        <v>30</v>
      </c>
      <c r="S4" s="38">
        <v>30</v>
      </c>
      <c r="T4" s="38">
        <v>60</v>
      </c>
      <c r="U4" s="38">
        <v>30</v>
      </c>
      <c r="V4" s="38">
        <v>60</v>
      </c>
      <c r="W4" s="38">
        <v>60</v>
      </c>
      <c r="X4" s="38">
        <v>60</v>
      </c>
      <c r="Y4" s="38">
        <v>60</v>
      </c>
      <c r="Z4" s="38">
        <v>60</v>
      </c>
      <c r="AA4" s="38">
        <v>60</v>
      </c>
      <c r="AB4" s="38">
        <v>60</v>
      </c>
      <c r="AC4" s="38">
        <v>30</v>
      </c>
      <c r="AD4" s="38">
        <v>60</v>
      </c>
      <c r="AE4" s="38">
        <v>20</v>
      </c>
      <c r="AF4" s="38">
        <v>30</v>
      </c>
      <c r="AG4" s="38">
        <v>60</v>
      </c>
      <c r="AH4" s="38">
        <v>30</v>
      </c>
      <c r="AI4" s="38">
        <f t="shared" ref="AI4:AI14" si="0">SUM(E4:AH4)</f>
        <v>1460</v>
      </c>
      <c r="AJ4" s="39">
        <v>-330</v>
      </c>
      <c r="AK4" s="40" t="s">
        <v>29</v>
      </c>
      <c r="AL4" s="20"/>
      <c r="AM4" s="67"/>
    </row>
    <row r="5" spans="1:39" ht="22.15" customHeight="1">
      <c r="A5" s="23" t="s">
        <v>30</v>
      </c>
      <c r="B5" s="3" t="s">
        <v>31</v>
      </c>
      <c r="C5" s="8">
        <v>1</v>
      </c>
      <c r="D5" s="5">
        <v>1</v>
      </c>
      <c r="E5" s="6">
        <v>60</v>
      </c>
      <c r="F5" s="6">
        <v>60</v>
      </c>
      <c r="G5" s="6">
        <v>60</v>
      </c>
      <c r="H5" s="6">
        <v>60</v>
      </c>
      <c r="I5" s="6">
        <v>60</v>
      </c>
      <c r="J5" s="6">
        <v>60</v>
      </c>
      <c r="K5" s="6">
        <v>60</v>
      </c>
      <c r="L5" s="6">
        <v>60</v>
      </c>
      <c r="M5" s="6">
        <v>30</v>
      </c>
      <c r="N5" s="6">
        <v>60</v>
      </c>
      <c r="O5" s="6">
        <v>60</v>
      </c>
      <c r="P5" s="6">
        <v>60</v>
      </c>
      <c r="Q5" s="6">
        <v>60</v>
      </c>
      <c r="R5" s="6">
        <v>60</v>
      </c>
      <c r="S5" s="6">
        <v>60</v>
      </c>
      <c r="T5" s="6">
        <v>60</v>
      </c>
      <c r="U5" s="6">
        <v>60</v>
      </c>
      <c r="V5" s="6">
        <v>60</v>
      </c>
      <c r="W5" s="6">
        <v>60</v>
      </c>
      <c r="X5" s="6">
        <v>60</v>
      </c>
      <c r="Y5" s="6">
        <v>60</v>
      </c>
      <c r="Z5" s="6">
        <v>60</v>
      </c>
      <c r="AA5" s="6">
        <v>60</v>
      </c>
      <c r="AB5" s="6">
        <v>60</v>
      </c>
      <c r="AC5" s="6">
        <v>30</v>
      </c>
      <c r="AD5" s="6">
        <v>60</v>
      </c>
      <c r="AE5" s="6">
        <v>60</v>
      </c>
      <c r="AF5" s="6">
        <v>60</v>
      </c>
      <c r="AG5" s="6">
        <v>90</v>
      </c>
      <c r="AH5" s="6">
        <v>90</v>
      </c>
      <c r="AI5" s="6">
        <f t="shared" si="0"/>
        <v>1800</v>
      </c>
      <c r="AJ5" s="7">
        <v>-50</v>
      </c>
      <c r="AK5" s="24" t="s">
        <v>32</v>
      </c>
      <c r="AL5" s="20"/>
      <c r="AM5" s="68"/>
    </row>
    <row r="6" spans="1:39" ht="20.65" customHeight="1">
      <c r="A6" s="87" t="s">
        <v>33</v>
      </c>
      <c r="B6" s="71" t="s">
        <v>31</v>
      </c>
      <c r="C6" s="88">
        <v>2</v>
      </c>
      <c r="D6" s="72">
        <v>2</v>
      </c>
      <c r="E6" s="73">
        <v>60</v>
      </c>
      <c r="F6" s="73">
        <v>60</v>
      </c>
      <c r="G6" s="73">
        <v>60</v>
      </c>
      <c r="H6" s="73">
        <v>60</v>
      </c>
      <c r="I6" s="73">
        <v>60</v>
      </c>
      <c r="J6" s="73">
        <v>60</v>
      </c>
      <c r="K6" s="73">
        <v>60</v>
      </c>
      <c r="L6" s="73">
        <v>60</v>
      </c>
      <c r="M6" s="74">
        <v>30</v>
      </c>
      <c r="N6" s="73">
        <v>60</v>
      </c>
      <c r="O6" s="73">
        <v>60</v>
      </c>
      <c r="P6" s="73">
        <v>60</v>
      </c>
      <c r="Q6" s="73">
        <v>60</v>
      </c>
      <c r="R6" s="73">
        <v>60</v>
      </c>
      <c r="S6" s="73">
        <v>60</v>
      </c>
      <c r="T6" s="73">
        <v>60</v>
      </c>
      <c r="U6" s="73">
        <v>60</v>
      </c>
      <c r="V6" s="73">
        <v>60</v>
      </c>
      <c r="W6" s="73">
        <v>60</v>
      </c>
      <c r="X6" s="73">
        <v>60</v>
      </c>
      <c r="Y6" s="73">
        <v>60</v>
      </c>
      <c r="Z6" s="73">
        <v>60</v>
      </c>
      <c r="AA6" s="73">
        <v>60</v>
      </c>
      <c r="AB6" s="73">
        <v>60</v>
      </c>
      <c r="AC6" s="73">
        <v>60</v>
      </c>
      <c r="AD6" s="73">
        <v>60</v>
      </c>
      <c r="AE6" s="73">
        <v>60</v>
      </c>
      <c r="AF6" s="73">
        <v>60</v>
      </c>
      <c r="AG6" s="74">
        <v>90</v>
      </c>
      <c r="AH6" s="74">
        <v>90</v>
      </c>
      <c r="AI6" s="74">
        <f t="shared" si="0"/>
        <v>1830</v>
      </c>
      <c r="AJ6" s="74">
        <v>-92</v>
      </c>
      <c r="AK6" s="75" t="s">
        <v>34</v>
      </c>
      <c r="AL6" s="20"/>
      <c r="AM6" s="76"/>
    </row>
    <row r="7" spans="1:39" ht="20.100000000000001" customHeight="1">
      <c r="A7" s="23" t="s">
        <v>35</v>
      </c>
      <c r="B7" s="3" t="s">
        <v>31</v>
      </c>
      <c r="C7" s="8">
        <v>3</v>
      </c>
      <c r="D7" s="5">
        <v>4</v>
      </c>
      <c r="E7" s="6">
        <v>60</v>
      </c>
      <c r="F7" s="6">
        <v>60</v>
      </c>
      <c r="G7" s="6">
        <v>60</v>
      </c>
      <c r="H7" s="6">
        <v>60</v>
      </c>
      <c r="I7" s="6">
        <v>60</v>
      </c>
      <c r="J7" s="6">
        <v>60</v>
      </c>
      <c r="K7" s="6">
        <v>60</v>
      </c>
      <c r="L7" s="6">
        <v>60</v>
      </c>
      <c r="M7" s="9">
        <v>30</v>
      </c>
      <c r="N7" s="6">
        <v>60</v>
      </c>
      <c r="O7" s="6">
        <v>60</v>
      </c>
      <c r="P7" s="6">
        <v>60</v>
      </c>
      <c r="Q7" s="6">
        <v>60</v>
      </c>
      <c r="R7" s="6">
        <v>60</v>
      </c>
      <c r="S7" s="6">
        <v>60</v>
      </c>
      <c r="T7" s="6">
        <v>60</v>
      </c>
      <c r="U7" s="6">
        <v>60</v>
      </c>
      <c r="V7" s="6">
        <v>60</v>
      </c>
      <c r="W7" s="6">
        <v>60</v>
      </c>
      <c r="X7" s="9">
        <v>60</v>
      </c>
      <c r="Y7" s="6">
        <v>60</v>
      </c>
      <c r="Z7" s="6">
        <v>60</v>
      </c>
      <c r="AA7" s="6">
        <v>30</v>
      </c>
      <c r="AB7" s="6">
        <v>60</v>
      </c>
      <c r="AC7" s="6">
        <v>30</v>
      </c>
      <c r="AD7" s="6">
        <v>59</v>
      </c>
      <c r="AE7" s="6">
        <v>60</v>
      </c>
      <c r="AF7" s="6">
        <v>60</v>
      </c>
      <c r="AG7" s="9">
        <v>60</v>
      </c>
      <c r="AH7" s="9">
        <v>60</v>
      </c>
      <c r="AI7" s="9">
        <f t="shared" si="0"/>
        <v>1709</v>
      </c>
      <c r="AJ7" s="10">
        <v>0</v>
      </c>
      <c r="AK7" s="24" t="s">
        <v>36</v>
      </c>
      <c r="AL7" s="20"/>
      <c r="AM7" s="68"/>
    </row>
    <row r="8" spans="1:39" ht="50.25" customHeight="1">
      <c r="A8" s="77" t="s">
        <v>37</v>
      </c>
      <c r="B8" s="15" t="s">
        <v>38</v>
      </c>
      <c r="C8" s="16">
        <v>1</v>
      </c>
      <c r="D8" s="17">
        <v>5</v>
      </c>
      <c r="E8" s="18">
        <v>60</v>
      </c>
      <c r="F8" s="18">
        <v>60</v>
      </c>
      <c r="G8" s="18">
        <v>60</v>
      </c>
      <c r="H8" s="18">
        <v>60</v>
      </c>
      <c r="I8" s="18">
        <v>60</v>
      </c>
      <c r="J8" s="18">
        <v>60</v>
      </c>
      <c r="K8" s="18">
        <v>60</v>
      </c>
      <c r="L8" s="18">
        <v>60</v>
      </c>
      <c r="M8" s="18">
        <v>60</v>
      </c>
      <c r="N8" s="18">
        <v>60</v>
      </c>
      <c r="O8" s="18">
        <v>60</v>
      </c>
      <c r="P8" s="18">
        <v>60</v>
      </c>
      <c r="Q8" s="18">
        <v>60</v>
      </c>
      <c r="R8" s="18">
        <v>60</v>
      </c>
      <c r="S8" s="18">
        <v>60</v>
      </c>
      <c r="T8" s="18">
        <v>60</v>
      </c>
      <c r="U8" s="18">
        <v>60</v>
      </c>
      <c r="V8" s="18">
        <v>60</v>
      </c>
      <c r="W8" s="18">
        <v>60</v>
      </c>
      <c r="X8" s="18">
        <v>60</v>
      </c>
      <c r="Y8" s="18">
        <v>60</v>
      </c>
      <c r="Z8" s="18">
        <v>60</v>
      </c>
      <c r="AA8" s="18">
        <v>30</v>
      </c>
      <c r="AB8" s="18">
        <v>60</v>
      </c>
      <c r="AC8" s="18">
        <v>30</v>
      </c>
      <c r="AD8" s="18">
        <v>17</v>
      </c>
      <c r="AE8" s="18">
        <v>60</v>
      </c>
      <c r="AF8" s="18">
        <v>60</v>
      </c>
      <c r="AG8" s="18">
        <v>60</v>
      </c>
      <c r="AH8" s="18">
        <v>90</v>
      </c>
      <c r="AI8" s="18">
        <f t="shared" si="0"/>
        <v>1727</v>
      </c>
      <c r="AJ8" s="19">
        <v>-24</v>
      </c>
      <c r="AK8" s="25" t="s">
        <v>39</v>
      </c>
      <c r="AL8" s="20"/>
      <c r="AM8" s="69">
        <v>100</v>
      </c>
    </row>
    <row r="9" spans="1:39" ht="42.75" customHeight="1">
      <c r="A9" s="21" t="s">
        <v>40</v>
      </c>
      <c r="B9" s="3" t="s">
        <v>28</v>
      </c>
      <c r="C9" s="8">
        <v>2</v>
      </c>
      <c r="D9" s="5">
        <v>9</v>
      </c>
      <c r="E9" s="6">
        <v>60</v>
      </c>
      <c r="F9" s="6">
        <v>60</v>
      </c>
      <c r="G9" s="6">
        <v>30</v>
      </c>
      <c r="H9" s="6">
        <v>60</v>
      </c>
      <c r="I9" s="6">
        <v>60</v>
      </c>
      <c r="J9" s="6">
        <v>30</v>
      </c>
      <c r="K9" s="6">
        <v>30</v>
      </c>
      <c r="L9" s="6">
        <v>60</v>
      </c>
      <c r="M9" s="6">
        <v>30</v>
      </c>
      <c r="N9" s="6">
        <v>60</v>
      </c>
      <c r="O9" s="6">
        <v>30</v>
      </c>
      <c r="P9" s="6">
        <v>60</v>
      </c>
      <c r="Q9" s="6">
        <v>60</v>
      </c>
      <c r="R9" s="6">
        <v>60</v>
      </c>
      <c r="S9" s="6">
        <v>60</v>
      </c>
      <c r="T9" s="6">
        <v>60</v>
      </c>
      <c r="U9" s="6">
        <v>60</v>
      </c>
      <c r="V9" s="6">
        <v>60</v>
      </c>
      <c r="W9" s="6">
        <v>60</v>
      </c>
      <c r="X9" s="6">
        <v>60</v>
      </c>
      <c r="Y9" s="6">
        <v>60</v>
      </c>
      <c r="Z9" s="6">
        <v>60</v>
      </c>
      <c r="AA9" s="6">
        <v>30</v>
      </c>
      <c r="AB9" s="6">
        <v>60</v>
      </c>
      <c r="AC9" s="6">
        <v>30</v>
      </c>
      <c r="AD9" s="6">
        <v>55</v>
      </c>
      <c r="AE9" s="6">
        <v>50</v>
      </c>
      <c r="AF9" s="6">
        <v>55</v>
      </c>
      <c r="AG9" s="6">
        <v>90</v>
      </c>
      <c r="AH9" s="6">
        <v>90</v>
      </c>
      <c r="AI9" s="6">
        <f t="shared" si="0"/>
        <v>1630</v>
      </c>
      <c r="AJ9" s="7">
        <v>-62</v>
      </c>
      <c r="AK9" s="22" t="s">
        <v>41</v>
      </c>
      <c r="AL9" s="20"/>
      <c r="AM9" s="67"/>
    </row>
    <row r="10" spans="1:39" ht="41.25" customHeight="1">
      <c r="A10" s="21" t="s">
        <v>42</v>
      </c>
      <c r="B10" s="3" t="s">
        <v>43</v>
      </c>
      <c r="C10" s="8">
        <v>3</v>
      </c>
      <c r="D10" s="5">
        <v>10</v>
      </c>
      <c r="E10" s="6">
        <v>60</v>
      </c>
      <c r="F10" s="6">
        <v>60</v>
      </c>
      <c r="G10" s="6">
        <v>30</v>
      </c>
      <c r="H10" s="6">
        <v>60</v>
      </c>
      <c r="I10" s="6">
        <v>60</v>
      </c>
      <c r="J10" s="6">
        <v>60</v>
      </c>
      <c r="K10" s="6">
        <v>60</v>
      </c>
      <c r="L10" s="6">
        <v>60</v>
      </c>
      <c r="M10" s="6">
        <v>30</v>
      </c>
      <c r="N10" s="6">
        <v>60</v>
      </c>
      <c r="O10" s="6">
        <v>30</v>
      </c>
      <c r="P10" s="6">
        <v>30</v>
      </c>
      <c r="Q10" s="6">
        <v>60</v>
      </c>
      <c r="R10" s="6">
        <v>60</v>
      </c>
      <c r="S10" s="6">
        <v>60</v>
      </c>
      <c r="T10" s="6">
        <v>30</v>
      </c>
      <c r="U10" s="6">
        <v>60</v>
      </c>
      <c r="V10" s="6">
        <v>60</v>
      </c>
      <c r="W10" s="6">
        <v>60</v>
      </c>
      <c r="X10" s="6">
        <v>60</v>
      </c>
      <c r="Y10" s="6">
        <v>60</v>
      </c>
      <c r="Z10" s="6">
        <v>30</v>
      </c>
      <c r="AA10" s="6">
        <v>30</v>
      </c>
      <c r="AB10" s="6">
        <v>60</v>
      </c>
      <c r="AC10" s="6">
        <v>60</v>
      </c>
      <c r="AD10" s="6">
        <v>25</v>
      </c>
      <c r="AE10" s="6">
        <v>45</v>
      </c>
      <c r="AF10" s="6">
        <v>60</v>
      </c>
      <c r="AG10" s="6">
        <v>60</v>
      </c>
      <c r="AH10" s="6">
        <v>90</v>
      </c>
      <c r="AI10" s="6">
        <f t="shared" si="0"/>
        <v>1570</v>
      </c>
      <c r="AJ10" s="7">
        <v>-188</v>
      </c>
      <c r="AK10" s="22" t="s">
        <v>44</v>
      </c>
      <c r="AL10" s="20"/>
      <c r="AM10" s="67"/>
    </row>
    <row r="11" spans="1:39" ht="54.75" customHeight="1">
      <c r="A11" s="89" t="s">
        <v>45</v>
      </c>
      <c r="B11" s="3" t="s">
        <v>43</v>
      </c>
      <c r="C11" s="4">
        <v>2</v>
      </c>
      <c r="D11" s="61">
        <v>6</v>
      </c>
      <c r="E11" s="6">
        <v>60</v>
      </c>
      <c r="F11" s="6">
        <v>60</v>
      </c>
      <c r="G11" s="6">
        <v>60</v>
      </c>
      <c r="H11" s="6">
        <v>60</v>
      </c>
      <c r="I11" s="6">
        <v>60</v>
      </c>
      <c r="J11" s="6">
        <v>60</v>
      </c>
      <c r="K11" s="6">
        <v>60</v>
      </c>
      <c r="L11" s="6">
        <v>60</v>
      </c>
      <c r="M11" s="6">
        <v>30</v>
      </c>
      <c r="N11" s="6">
        <v>60</v>
      </c>
      <c r="O11" s="6">
        <v>60</v>
      </c>
      <c r="P11" s="6">
        <v>30</v>
      </c>
      <c r="Q11" s="6">
        <v>60</v>
      </c>
      <c r="R11" s="6">
        <v>60</v>
      </c>
      <c r="S11" s="6">
        <v>60</v>
      </c>
      <c r="T11" s="6">
        <v>60</v>
      </c>
      <c r="U11" s="6">
        <v>60</v>
      </c>
      <c r="V11" s="6">
        <v>60</v>
      </c>
      <c r="W11" s="6">
        <v>60</v>
      </c>
      <c r="X11" s="6">
        <v>60</v>
      </c>
      <c r="Y11" s="6">
        <v>60</v>
      </c>
      <c r="Z11" s="6">
        <v>60</v>
      </c>
      <c r="AA11" s="6">
        <v>60</v>
      </c>
      <c r="AB11" s="6">
        <v>60</v>
      </c>
      <c r="AC11" s="6">
        <v>60</v>
      </c>
      <c r="AD11" s="6">
        <v>47</v>
      </c>
      <c r="AE11" s="6">
        <v>60</v>
      </c>
      <c r="AF11" s="6">
        <v>5</v>
      </c>
      <c r="AG11" s="6">
        <v>90</v>
      </c>
      <c r="AH11" s="6">
        <v>90</v>
      </c>
      <c r="AI11" s="6">
        <f t="shared" si="0"/>
        <v>1732</v>
      </c>
      <c r="AJ11" s="7">
        <v>-64</v>
      </c>
      <c r="AK11" s="22" t="s">
        <v>46</v>
      </c>
      <c r="AL11" s="20"/>
      <c r="AM11" s="67"/>
    </row>
    <row r="12" spans="1:39" ht="38.25" customHeight="1">
      <c r="A12" s="21" t="s">
        <v>47</v>
      </c>
      <c r="B12" s="3" t="s">
        <v>43</v>
      </c>
      <c r="C12" s="8">
        <v>1</v>
      </c>
      <c r="D12" s="5">
        <v>3</v>
      </c>
      <c r="E12" s="6">
        <v>60</v>
      </c>
      <c r="F12" s="6">
        <v>60</v>
      </c>
      <c r="G12" s="6">
        <v>60</v>
      </c>
      <c r="H12" s="6">
        <v>60</v>
      </c>
      <c r="I12" s="6">
        <v>60</v>
      </c>
      <c r="J12" s="6">
        <v>60</v>
      </c>
      <c r="K12" s="6">
        <v>60</v>
      </c>
      <c r="L12" s="6">
        <v>60</v>
      </c>
      <c r="M12" s="6">
        <v>60</v>
      </c>
      <c r="N12" s="6">
        <v>60</v>
      </c>
      <c r="O12" s="6">
        <v>60</v>
      </c>
      <c r="P12" s="6">
        <v>60</v>
      </c>
      <c r="Q12" s="6">
        <v>60</v>
      </c>
      <c r="R12" s="6">
        <v>60</v>
      </c>
      <c r="S12" s="6">
        <v>60</v>
      </c>
      <c r="T12" s="6">
        <v>60</v>
      </c>
      <c r="U12" s="6">
        <v>60</v>
      </c>
      <c r="V12" s="6">
        <v>60</v>
      </c>
      <c r="W12" s="6">
        <v>60</v>
      </c>
      <c r="X12" s="6">
        <v>60</v>
      </c>
      <c r="Y12" s="6">
        <v>60</v>
      </c>
      <c r="Z12" s="6">
        <v>60</v>
      </c>
      <c r="AA12" s="6">
        <v>60</v>
      </c>
      <c r="AB12" s="6">
        <v>60</v>
      </c>
      <c r="AC12" s="6">
        <v>30</v>
      </c>
      <c r="AD12" s="6">
        <v>46</v>
      </c>
      <c r="AE12" s="6">
        <v>60</v>
      </c>
      <c r="AF12" s="6">
        <v>60</v>
      </c>
      <c r="AG12" s="6">
        <v>90</v>
      </c>
      <c r="AH12" s="6">
        <v>90</v>
      </c>
      <c r="AI12" s="6">
        <f t="shared" si="0"/>
        <v>1816</v>
      </c>
      <c r="AJ12" s="7">
        <v>-78</v>
      </c>
      <c r="AK12" s="22" t="s">
        <v>34</v>
      </c>
      <c r="AL12" s="20"/>
      <c r="AM12" s="67"/>
    </row>
    <row r="13" spans="1:39" ht="19.7" customHeight="1">
      <c r="A13" s="26" t="s">
        <v>48</v>
      </c>
      <c r="B13" s="3" t="s">
        <v>49</v>
      </c>
      <c r="C13" s="8">
        <v>1</v>
      </c>
      <c r="D13" s="5">
        <v>7</v>
      </c>
      <c r="E13" s="6">
        <v>30</v>
      </c>
      <c r="F13" s="6">
        <v>60</v>
      </c>
      <c r="G13" s="6">
        <v>60</v>
      </c>
      <c r="H13" s="6">
        <v>30</v>
      </c>
      <c r="I13" s="6">
        <v>60</v>
      </c>
      <c r="J13" s="6">
        <v>60</v>
      </c>
      <c r="K13" s="6">
        <v>60</v>
      </c>
      <c r="L13" s="6">
        <v>60</v>
      </c>
      <c r="M13" s="6">
        <v>60</v>
      </c>
      <c r="N13" s="6">
        <v>60</v>
      </c>
      <c r="O13" s="6">
        <v>60</v>
      </c>
      <c r="P13" s="6">
        <v>30</v>
      </c>
      <c r="Q13" s="6">
        <v>60</v>
      </c>
      <c r="R13" s="6">
        <v>60</v>
      </c>
      <c r="S13" s="6">
        <v>60</v>
      </c>
      <c r="T13" s="6">
        <v>60</v>
      </c>
      <c r="U13" s="6">
        <v>60</v>
      </c>
      <c r="V13" s="6">
        <v>60</v>
      </c>
      <c r="W13" s="6">
        <v>60</v>
      </c>
      <c r="X13" s="6">
        <v>60</v>
      </c>
      <c r="Y13" s="6">
        <v>60</v>
      </c>
      <c r="Z13" s="6">
        <v>60</v>
      </c>
      <c r="AA13" s="6">
        <v>30</v>
      </c>
      <c r="AB13" s="6">
        <v>60</v>
      </c>
      <c r="AC13" s="6">
        <v>30</v>
      </c>
      <c r="AD13" s="6">
        <v>40</v>
      </c>
      <c r="AE13" s="6">
        <v>45</v>
      </c>
      <c r="AF13" s="6">
        <v>20</v>
      </c>
      <c r="AG13" s="6">
        <v>60</v>
      </c>
      <c r="AH13" s="6">
        <v>90</v>
      </c>
      <c r="AI13" s="9">
        <f t="shared" si="0"/>
        <v>1605</v>
      </c>
      <c r="AJ13" s="7">
        <v>-4</v>
      </c>
      <c r="AK13" s="24" t="s">
        <v>50</v>
      </c>
      <c r="AL13" s="20"/>
      <c r="AM13" s="67"/>
    </row>
    <row r="14" spans="1:39" ht="23.1" customHeight="1" thickBot="1">
      <c r="A14" s="27" t="s">
        <v>51</v>
      </c>
      <c r="B14" s="28" t="s">
        <v>52</v>
      </c>
      <c r="C14" s="29">
        <v>2</v>
      </c>
      <c r="D14" s="30">
        <v>8</v>
      </c>
      <c r="E14" s="31">
        <v>60</v>
      </c>
      <c r="F14" s="31">
        <v>60</v>
      </c>
      <c r="G14" s="31">
        <v>60</v>
      </c>
      <c r="H14" s="31">
        <v>60</v>
      </c>
      <c r="I14" s="31">
        <v>60</v>
      </c>
      <c r="J14" s="31">
        <v>60</v>
      </c>
      <c r="K14" s="31">
        <v>60</v>
      </c>
      <c r="L14" s="31">
        <v>60</v>
      </c>
      <c r="M14" s="31">
        <v>30</v>
      </c>
      <c r="N14" s="31">
        <v>60</v>
      </c>
      <c r="O14" s="31">
        <v>30</v>
      </c>
      <c r="P14" s="31">
        <v>60</v>
      </c>
      <c r="Q14" s="31">
        <v>60</v>
      </c>
      <c r="R14" s="31">
        <v>30</v>
      </c>
      <c r="S14" s="31">
        <v>60</v>
      </c>
      <c r="T14" s="31">
        <v>60</v>
      </c>
      <c r="U14" s="31">
        <v>60</v>
      </c>
      <c r="V14" s="31">
        <v>60</v>
      </c>
      <c r="W14" s="31">
        <v>60</v>
      </c>
      <c r="X14" s="31">
        <v>60</v>
      </c>
      <c r="Y14" s="31">
        <v>60</v>
      </c>
      <c r="Z14" s="31">
        <v>60</v>
      </c>
      <c r="AA14" s="31">
        <v>60</v>
      </c>
      <c r="AB14" s="31">
        <v>60</v>
      </c>
      <c r="AC14" s="31">
        <v>60</v>
      </c>
      <c r="AD14" s="31">
        <v>50</v>
      </c>
      <c r="AE14" s="31">
        <v>55</v>
      </c>
      <c r="AF14" s="31">
        <v>60</v>
      </c>
      <c r="AG14" s="31">
        <v>30</v>
      </c>
      <c r="AH14" s="31">
        <v>90</v>
      </c>
      <c r="AI14" s="31">
        <f t="shared" si="0"/>
        <v>1695</v>
      </c>
      <c r="AJ14" s="32">
        <v>-122</v>
      </c>
      <c r="AK14" s="33" t="s">
        <v>53</v>
      </c>
      <c r="AL14" s="20"/>
      <c r="AM14" s="70"/>
    </row>
  </sheetData>
  <mergeCells count="1">
    <mergeCell ref="A1:AK1"/>
  </mergeCells>
  <pageMargins left="0.47222222222222199" right="0.47222222222222199" top="0.73750000000000004" bottom="0.73750000000000004" header="0.47222222222222199" footer="0.47222222222222199"/>
  <pageSetup paperSize="9" scale="40" fitToHeight="0" orientation="landscape" useFirstPageNumber="1" horizontalDpi="300" verticalDpi="300" r:id="rId1"/>
  <headerFooter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"/>
  <sheetViews>
    <sheetView tabSelected="1" zoomScale="60" zoomScaleNormal="60" workbookViewId="0">
      <selection activeCell="U23" sqref="U23"/>
    </sheetView>
  </sheetViews>
  <sheetFormatPr defaultRowHeight="12.75"/>
  <cols>
    <col min="1" max="1" width="55.85546875" customWidth="1"/>
    <col min="2" max="2" width="10" bestFit="1" customWidth="1"/>
    <col min="3" max="3" width="12.85546875" customWidth="1"/>
    <col min="4" max="4" width="15.7109375" customWidth="1"/>
    <col min="5" max="5" width="10.28515625" bestFit="1" customWidth="1"/>
    <col min="6" max="6" width="7.5703125" bestFit="1" customWidth="1"/>
    <col min="7" max="7" width="8" bestFit="1" customWidth="1"/>
    <col min="8" max="8" width="10" bestFit="1" customWidth="1"/>
    <col min="9" max="10" width="7" bestFit="1" customWidth="1"/>
    <col min="11" max="11" width="10" bestFit="1" customWidth="1"/>
    <col min="12" max="12" width="9.28515625" bestFit="1" customWidth="1"/>
    <col min="13" max="13" width="10.140625" bestFit="1" customWidth="1"/>
    <col min="14" max="14" width="7" bestFit="1" customWidth="1"/>
    <col min="15" max="15" width="6.5703125" bestFit="1" customWidth="1"/>
    <col min="16" max="16" width="9.28515625" bestFit="1" customWidth="1"/>
    <col min="17" max="17" width="8.28515625" bestFit="1" customWidth="1"/>
    <col min="18" max="18" width="7" bestFit="1" customWidth="1"/>
    <col min="19" max="20" width="8" bestFit="1" customWidth="1"/>
    <col min="21" max="21" width="11.140625" bestFit="1" customWidth="1"/>
    <col min="22" max="22" width="8.42578125" bestFit="1" customWidth="1"/>
    <col min="23" max="24" width="10.28515625" bestFit="1" customWidth="1"/>
    <col min="25" max="25" width="10" bestFit="1" customWidth="1"/>
    <col min="26" max="26" width="13.28515625" bestFit="1" customWidth="1"/>
    <col min="27" max="27" width="10.28515625" bestFit="1" customWidth="1"/>
    <col min="28" max="28" width="8.42578125" bestFit="1" customWidth="1"/>
    <col min="29" max="29" width="11.42578125" bestFit="1" customWidth="1"/>
    <col min="30" max="30" width="6.85546875" bestFit="1" customWidth="1"/>
    <col min="31" max="31" width="11.42578125" style="11" bestFit="1" customWidth="1"/>
    <col min="32" max="32" width="15.140625" bestFit="1" customWidth="1"/>
    <col min="33" max="33" width="11.85546875" bestFit="1" customWidth="1"/>
    <col min="34" max="34" width="10.42578125" bestFit="1" customWidth="1"/>
    <col min="35" max="35" width="11.5703125" customWidth="1"/>
    <col min="36" max="36" width="11.5703125"/>
    <col min="37" max="37" width="6.140625" customWidth="1"/>
    <col min="38" max="38" width="14.7109375" customWidth="1"/>
    <col min="39" max="1025" width="11.5703125"/>
  </cols>
  <sheetData>
    <row r="1" spans="1:1024" ht="13.5" thickBot="1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1:1024" s="12" customFormat="1" ht="22.7" customHeight="1" thickBot="1">
      <c r="A2" s="110"/>
      <c r="B2" s="111"/>
      <c r="C2" s="112"/>
      <c r="D2" s="113"/>
      <c r="E2" s="114">
        <v>1</v>
      </c>
      <c r="F2" s="113">
        <v>2</v>
      </c>
      <c r="G2" s="113">
        <v>3</v>
      </c>
      <c r="H2" s="113">
        <v>4</v>
      </c>
      <c r="I2" s="113">
        <v>5</v>
      </c>
      <c r="J2" s="113">
        <v>6</v>
      </c>
      <c r="K2" s="113">
        <v>7</v>
      </c>
      <c r="L2" s="113">
        <v>8</v>
      </c>
      <c r="M2" s="113">
        <v>9</v>
      </c>
      <c r="N2" s="113">
        <v>10</v>
      </c>
      <c r="O2" s="113">
        <v>11</v>
      </c>
      <c r="P2" s="113">
        <v>12</v>
      </c>
      <c r="Q2" s="113">
        <v>13</v>
      </c>
      <c r="R2" s="113">
        <v>14</v>
      </c>
      <c r="S2" s="113">
        <v>15</v>
      </c>
      <c r="T2" s="113">
        <v>16</v>
      </c>
      <c r="U2" s="113">
        <v>17</v>
      </c>
      <c r="V2" s="113">
        <v>18</v>
      </c>
      <c r="W2" s="113">
        <v>19</v>
      </c>
      <c r="X2" s="113">
        <v>20</v>
      </c>
      <c r="Y2" s="113">
        <v>21</v>
      </c>
      <c r="Z2" s="113">
        <v>22</v>
      </c>
      <c r="AA2" s="113">
        <v>23</v>
      </c>
      <c r="AB2" s="113">
        <v>24</v>
      </c>
      <c r="AC2" s="113">
        <v>25</v>
      </c>
      <c r="AD2" s="113">
        <v>26</v>
      </c>
      <c r="AE2" s="114">
        <v>27</v>
      </c>
      <c r="AF2" s="113">
        <v>28</v>
      </c>
      <c r="AG2" s="113">
        <v>29</v>
      </c>
      <c r="AH2" s="113"/>
      <c r="AI2" s="109" t="s">
        <v>1</v>
      </c>
      <c r="AJ2" s="115" t="s">
        <v>2</v>
      </c>
      <c r="AL2" s="78"/>
      <c r="AMJ2"/>
    </row>
    <row r="3" spans="1:1024" s="12" customFormat="1" ht="51.75" customHeight="1">
      <c r="A3" s="90" t="s">
        <v>3</v>
      </c>
      <c r="B3" s="91" t="s">
        <v>4</v>
      </c>
      <c r="C3" s="92" t="s">
        <v>5</v>
      </c>
      <c r="D3" s="93" t="s">
        <v>6</v>
      </c>
      <c r="E3" s="94" t="s">
        <v>7</v>
      </c>
      <c r="F3" s="95" t="s">
        <v>8</v>
      </c>
      <c r="G3" s="95" t="s">
        <v>9</v>
      </c>
      <c r="H3" s="95" t="s">
        <v>10</v>
      </c>
      <c r="I3" s="95" t="s">
        <v>11</v>
      </c>
      <c r="J3" s="95" t="s">
        <v>11</v>
      </c>
      <c r="K3" s="95" t="s">
        <v>10</v>
      </c>
      <c r="L3" s="95" t="s">
        <v>12</v>
      </c>
      <c r="M3" s="95" t="s">
        <v>13</v>
      </c>
      <c r="N3" s="95" t="s">
        <v>11</v>
      </c>
      <c r="O3" s="95" t="s">
        <v>14</v>
      </c>
      <c r="P3" s="95" t="s">
        <v>15</v>
      </c>
      <c r="Q3" s="95" t="s">
        <v>16</v>
      </c>
      <c r="R3" s="95" t="s">
        <v>11</v>
      </c>
      <c r="S3" s="95" t="s">
        <v>9</v>
      </c>
      <c r="T3" s="95" t="s">
        <v>9</v>
      </c>
      <c r="U3" s="94" t="s">
        <v>17</v>
      </c>
      <c r="V3" s="95" t="s">
        <v>18</v>
      </c>
      <c r="W3" s="94" t="s">
        <v>7</v>
      </c>
      <c r="X3" s="94" t="s">
        <v>7</v>
      </c>
      <c r="Y3" s="94" t="s">
        <v>10</v>
      </c>
      <c r="Z3" s="94" t="s">
        <v>19</v>
      </c>
      <c r="AA3" s="94" t="s">
        <v>7</v>
      </c>
      <c r="AB3" s="95" t="s">
        <v>18</v>
      </c>
      <c r="AC3" s="94" t="s">
        <v>20</v>
      </c>
      <c r="AD3" s="94" t="s">
        <v>55</v>
      </c>
      <c r="AE3" s="94" t="s">
        <v>56</v>
      </c>
      <c r="AF3" s="94" t="s">
        <v>57</v>
      </c>
      <c r="AG3" s="95" t="s">
        <v>58</v>
      </c>
      <c r="AH3" s="94" t="s">
        <v>26</v>
      </c>
      <c r="AI3" s="96"/>
      <c r="AJ3" s="97"/>
      <c r="AL3" s="66" t="s">
        <v>69</v>
      </c>
      <c r="AMJ3"/>
    </row>
    <row r="4" spans="1:1024" s="13" customFormat="1" ht="28.35" customHeight="1">
      <c r="A4" s="98" t="s">
        <v>59</v>
      </c>
      <c r="B4" s="80" t="s">
        <v>60</v>
      </c>
      <c r="C4" s="81">
        <v>1</v>
      </c>
      <c r="D4" s="82">
        <v>1</v>
      </c>
      <c r="E4" s="82">
        <v>60</v>
      </c>
      <c r="F4" s="82">
        <v>60</v>
      </c>
      <c r="G4" s="82">
        <v>60</v>
      </c>
      <c r="H4" s="82">
        <v>30</v>
      </c>
      <c r="I4" s="82">
        <v>60</v>
      </c>
      <c r="J4" s="82">
        <v>60</v>
      </c>
      <c r="K4" s="82">
        <v>60</v>
      </c>
      <c r="L4" s="82">
        <v>60</v>
      </c>
      <c r="M4" s="82">
        <v>60</v>
      </c>
      <c r="N4" s="82">
        <v>60</v>
      </c>
      <c r="O4" s="82">
        <v>60</v>
      </c>
      <c r="P4" s="82">
        <v>60</v>
      </c>
      <c r="Q4" s="82">
        <v>60</v>
      </c>
      <c r="R4" s="82">
        <v>60</v>
      </c>
      <c r="S4" s="82">
        <v>60</v>
      </c>
      <c r="T4" s="82">
        <v>60</v>
      </c>
      <c r="U4" s="82">
        <v>60</v>
      </c>
      <c r="V4" s="82">
        <v>60</v>
      </c>
      <c r="W4" s="82">
        <v>60</v>
      </c>
      <c r="X4" s="82">
        <v>60</v>
      </c>
      <c r="Y4" s="82">
        <v>60</v>
      </c>
      <c r="Z4" s="82">
        <v>60</v>
      </c>
      <c r="AA4" s="82">
        <v>30</v>
      </c>
      <c r="AB4" s="82">
        <v>60</v>
      </c>
      <c r="AC4" s="82">
        <v>60</v>
      </c>
      <c r="AD4" s="82">
        <v>60</v>
      </c>
      <c r="AE4" s="82">
        <v>55</v>
      </c>
      <c r="AF4" s="82">
        <v>60</v>
      </c>
      <c r="AG4" s="82">
        <v>90</v>
      </c>
      <c r="AH4" s="82">
        <f>SUM(E4:AG4)</f>
        <v>1705</v>
      </c>
      <c r="AI4" s="83">
        <v>0</v>
      </c>
      <c r="AJ4" s="99" t="s">
        <v>61</v>
      </c>
      <c r="AK4" s="84"/>
      <c r="AL4" s="85">
        <v>100.35</v>
      </c>
      <c r="AMJ4"/>
    </row>
    <row r="5" spans="1:1024" s="13" customFormat="1" ht="43.35" customHeight="1">
      <c r="A5" s="100" t="s">
        <v>62</v>
      </c>
      <c r="B5" s="62" t="s">
        <v>60</v>
      </c>
      <c r="C5" s="2">
        <v>2</v>
      </c>
      <c r="D5" s="63">
        <v>2</v>
      </c>
      <c r="E5" s="63">
        <v>60</v>
      </c>
      <c r="F5" s="63">
        <v>60</v>
      </c>
      <c r="G5" s="63">
        <v>60</v>
      </c>
      <c r="H5" s="63">
        <v>60</v>
      </c>
      <c r="I5" s="63">
        <v>60</v>
      </c>
      <c r="J5" s="63">
        <v>60</v>
      </c>
      <c r="K5" s="63">
        <v>60</v>
      </c>
      <c r="L5" s="63">
        <v>60</v>
      </c>
      <c r="M5" s="63">
        <v>60</v>
      </c>
      <c r="N5" s="63">
        <v>60</v>
      </c>
      <c r="O5" s="63">
        <v>60</v>
      </c>
      <c r="P5" s="63">
        <v>60</v>
      </c>
      <c r="Q5" s="63">
        <v>60</v>
      </c>
      <c r="R5" s="63">
        <v>60</v>
      </c>
      <c r="S5" s="63">
        <v>60</v>
      </c>
      <c r="T5" s="63">
        <v>60</v>
      </c>
      <c r="U5" s="63">
        <v>60</v>
      </c>
      <c r="V5" s="63">
        <v>60</v>
      </c>
      <c r="W5" s="63">
        <v>60</v>
      </c>
      <c r="X5" s="63">
        <v>60</v>
      </c>
      <c r="Y5" s="63">
        <v>60</v>
      </c>
      <c r="Z5" s="63">
        <v>60</v>
      </c>
      <c r="AA5" s="63">
        <v>30</v>
      </c>
      <c r="AB5" s="63">
        <v>60</v>
      </c>
      <c r="AC5" s="63">
        <v>60</v>
      </c>
      <c r="AD5" s="63">
        <v>60</v>
      </c>
      <c r="AE5" s="63">
        <v>60</v>
      </c>
      <c r="AF5" s="63">
        <v>44</v>
      </c>
      <c r="AG5" s="63">
        <v>90</v>
      </c>
      <c r="AH5" s="63">
        <f>SUM(E5:AG5)</f>
        <v>1724</v>
      </c>
      <c r="AI5" s="64">
        <v>-54</v>
      </c>
      <c r="AJ5" s="101" t="s">
        <v>63</v>
      </c>
      <c r="AL5" s="68"/>
      <c r="AMJ5"/>
    </row>
    <row r="6" spans="1:1024" s="13" customFormat="1" ht="28.35" customHeight="1">
      <c r="A6" s="102" t="s">
        <v>64</v>
      </c>
      <c r="B6" s="80" t="s">
        <v>60</v>
      </c>
      <c r="C6" s="81">
        <v>3</v>
      </c>
      <c r="D6" s="82">
        <v>3</v>
      </c>
      <c r="E6" s="82">
        <v>60</v>
      </c>
      <c r="F6" s="82">
        <v>60</v>
      </c>
      <c r="G6" s="82">
        <v>60</v>
      </c>
      <c r="H6" s="82">
        <v>60</v>
      </c>
      <c r="I6" s="82">
        <v>30</v>
      </c>
      <c r="J6" s="82">
        <v>30</v>
      </c>
      <c r="K6" s="82">
        <v>60</v>
      </c>
      <c r="L6" s="82">
        <v>30</v>
      </c>
      <c r="M6" s="82">
        <v>30</v>
      </c>
      <c r="N6" s="82">
        <v>60</v>
      </c>
      <c r="O6" s="82">
        <v>30</v>
      </c>
      <c r="P6" s="82">
        <v>30</v>
      </c>
      <c r="Q6" s="82">
        <v>60</v>
      </c>
      <c r="R6" s="82">
        <v>30</v>
      </c>
      <c r="S6" s="82">
        <v>60</v>
      </c>
      <c r="T6" s="82">
        <v>60</v>
      </c>
      <c r="U6" s="82">
        <v>60</v>
      </c>
      <c r="V6" s="82">
        <v>0</v>
      </c>
      <c r="W6" s="82">
        <v>0</v>
      </c>
      <c r="X6" s="82">
        <v>60</v>
      </c>
      <c r="Y6" s="82">
        <v>60</v>
      </c>
      <c r="Z6" s="82">
        <v>60</v>
      </c>
      <c r="AA6" s="82">
        <v>30</v>
      </c>
      <c r="AB6" s="82">
        <v>60</v>
      </c>
      <c r="AC6" s="82">
        <v>30</v>
      </c>
      <c r="AD6" s="82">
        <v>60</v>
      </c>
      <c r="AE6" s="82">
        <v>55</v>
      </c>
      <c r="AF6" s="82">
        <v>60</v>
      </c>
      <c r="AG6" s="82">
        <v>30</v>
      </c>
      <c r="AH6" s="82">
        <f>SUM(E6:AG6)</f>
        <v>1315</v>
      </c>
      <c r="AI6" s="83">
        <v>0</v>
      </c>
      <c r="AJ6" s="99" t="s">
        <v>65</v>
      </c>
      <c r="AK6" s="84"/>
      <c r="AL6" s="86">
        <v>99</v>
      </c>
      <c r="AMJ6"/>
    </row>
    <row r="7" spans="1:1024" s="13" customFormat="1" ht="28.35" customHeight="1" thickBot="1">
      <c r="A7" s="103" t="s">
        <v>66</v>
      </c>
      <c r="B7" s="104" t="s">
        <v>60</v>
      </c>
      <c r="C7" s="105">
        <v>4</v>
      </c>
      <c r="D7" s="106">
        <v>4</v>
      </c>
      <c r="E7" s="106">
        <v>60</v>
      </c>
      <c r="F7" s="106">
        <v>30</v>
      </c>
      <c r="G7" s="106">
        <v>60</v>
      </c>
      <c r="H7" s="106">
        <v>60</v>
      </c>
      <c r="I7" s="106">
        <v>60</v>
      </c>
      <c r="J7" s="106">
        <v>60</v>
      </c>
      <c r="K7" s="106">
        <v>60</v>
      </c>
      <c r="L7" s="106">
        <v>60</v>
      </c>
      <c r="M7" s="106">
        <v>30</v>
      </c>
      <c r="N7" s="106">
        <v>60</v>
      </c>
      <c r="O7" s="106">
        <v>60</v>
      </c>
      <c r="P7" s="106">
        <v>60</v>
      </c>
      <c r="Q7" s="106">
        <v>60</v>
      </c>
      <c r="R7" s="106">
        <v>30</v>
      </c>
      <c r="S7" s="106">
        <v>0</v>
      </c>
      <c r="T7" s="106">
        <v>0</v>
      </c>
      <c r="U7" s="106">
        <v>30</v>
      </c>
      <c r="V7" s="106">
        <v>60</v>
      </c>
      <c r="W7" s="106">
        <v>60</v>
      </c>
      <c r="X7" s="106">
        <v>60</v>
      </c>
      <c r="Y7" s="106">
        <v>0</v>
      </c>
      <c r="Z7" s="106">
        <v>60</v>
      </c>
      <c r="AA7" s="106">
        <v>0</v>
      </c>
      <c r="AB7" s="106">
        <v>60</v>
      </c>
      <c r="AC7" s="106">
        <v>60</v>
      </c>
      <c r="AD7" s="106">
        <v>0</v>
      </c>
      <c r="AE7" s="106">
        <v>45</v>
      </c>
      <c r="AF7" s="106">
        <v>50</v>
      </c>
      <c r="AG7" s="106">
        <v>30</v>
      </c>
      <c r="AH7" s="106">
        <f>SUM(E7:AG7)</f>
        <v>1265</v>
      </c>
      <c r="AI7" s="107">
        <v>0</v>
      </c>
      <c r="AJ7" s="108" t="s">
        <v>67</v>
      </c>
      <c r="AL7" s="79"/>
      <c r="AMJ7"/>
    </row>
    <row r="8" spans="1:1024" s="12" customFormat="1" ht="15.75">
      <c r="AE8" s="14"/>
      <c r="AMJ8"/>
    </row>
    <row r="9" spans="1:1024">
      <c r="D9">
        <v>9</v>
      </c>
    </row>
    <row r="10" spans="1:1024">
      <c r="D10">
        <v>10</v>
      </c>
    </row>
  </sheetData>
  <mergeCells count="1">
    <mergeCell ref="A1:AJ1"/>
  </mergeCells>
  <pageMargins left="0.47222222222222199" right="0.47222222222222199" top="0.73750000000000004" bottom="0.73750000000000004" header="0.47222222222222199" footer="0.47222222222222199"/>
  <pageSetup paperSize="9" scale="29" fitToHeight="0" orientation="landscape" useFirstPageNumber="1" horizontalDpi="300" verticalDpi="300" r:id="rId1"/>
  <headerFooter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 PÁLYA</vt:lpstr>
      <vt:lpstr>B PÁLYA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Dravecz Ferenc</dc:creator>
  <cp:lastModifiedBy>Dravecz Ferenc</cp:lastModifiedBy>
  <cp:revision>3</cp:revision>
  <cp:lastPrinted>2020-09-29T16:37:40Z</cp:lastPrinted>
  <dcterms:created xsi:type="dcterms:W3CDTF">2020-09-29T12:13:47Z</dcterms:created>
  <dcterms:modified xsi:type="dcterms:W3CDTF">2020-10-07T19:39:02Z</dcterms:modified>
  <dc:language>hu-HU</dc:language>
</cp:coreProperties>
</file>