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44" activeTab="0"/>
  </bookViews>
  <sheets>
    <sheet name="középfok" sheetId="1" r:id="rId1"/>
    <sheet name="családi" sheetId="2" r:id="rId2"/>
  </sheets>
  <definedNames>
    <definedName name="_xlnm.Print_Area" localSheetId="1">'családi'!$A$1:$BT$12</definedName>
    <definedName name="_xlnm.Print_Area" localSheetId="0">'középfok'!$A$1:$BP$17</definedName>
  </definedNames>
  <calcPr fullCalcOnLoad="1"/>
</workbook>
</file>

<file path=xl/sharedStrings.xml><?xml version="1.0" encoding="utf-8"?>
<sst xmlns="http://schemas.openxmlformats.org/spreadsheetml/2006/main" count="267" uniqueCount="130">
  <si>
    <t>Helyezés</t>
  </si>
  <si>
    <t>ösz pontszám</t>
  </si>
  <si>
    <t>idő</t>
  </si>
  <si>
    <t>szerezhető pont</t>
  </si>
  <si>
    <t>F2</t>
  </si>
  <si>
    <t>F3</t>
  </si>
  <si>
    <t>II.</t>
  </si>
  <si>
    <t>F4</t>
  </si>
  <si>
    <t>F1</t>
  </si>
  <si>
    <t xml:space="preserve">bója </t>
  </si>
  <si>
    <t>csapatnév</t>
  </si>
  <si>
    <t>domb</t>
  </si>
  <si>
    <t>jellegfa</t>
  </si>
  <si>
    <t>Versenyző(k)</t>
  </si>
  <si>
    <t>szikla</t>
  </si>
  <si>
    <t>I.</t>
  </si>
  <si>
    <t>III.</t>
  </si>
  <si>
    <t>feladat hiba</t>
  </si>
  <si>
    <t>Szuper négyes</t>
  </si>
  <si>
    <t>F5</t>
  </si>
  <si>
    <t>F6</t>
  </si>
  <si>
    <t>kidőlt fa</t>
  </si>
  <si>
    <t>irányszög mérés</t>
  </si>
  <si>
    <t>KIK</t>
  </si>
  <si>
    <t>Pogáts Dávid</t>
  </si>
  <si>
    <t>F7</t>
  </si>
  <si>
    <t>F8</t>
  </si>
  <si>
    <t>F9</t>
  </si>
  <si>
    <t>F10</t>
  </si>
  <si>
    <t>F11</t>
  </si>
  <si>
    <t>F12</t>
  </si>
  <si>
    <t>F13</t>
  </si>
  <si>
    <t>F15</t>
  </si>
  <si>
    <t>F16</t>
  </si>
  <si>
    <t>F17</t>
  </si>
  <si>
    <t>F18</t>
  </si>
  <si>
    <t>F19</t>
  </si>
  <si>
    <t>F20</t>
  </si>
  <si>
    <t>bokor</t>
  </si>
  <si>
    <t>fa</t>
  </si>
  <si>
    <t>szobor</t>
  </si>
  <si>
    <t>iránymenet</t>
  </si>
  <si>
    <t>tűzcsap</t>
  </si>
  <si>
    <t>4:30 perc</t>
  </si>
  <si>
    <t>Béres Vilmos
Béresné Szepesi Gabriella</t>
  </si>
  <si>
    <t>Kis Micskuk</t>
  </si>
  <si>
    <t>Zöldsport</t>
  </si>
  <si>
    <t>SZASZO</t>
  </si>
  <si>
    <t>Budapesti Tájékozódási
Túrabajnokság
családi kategória</t>
  </si>
  <si>
    <t>Országos Középfokú Tájékozódási
 Túrabajnokság
családi kategória</t>
  </si>
  <si>
    <t>Mélytengeri herkentyűk</t>
  </si>
  <si>
    <t>Dr.Mesko Diána</t>
  </si>
  <si>
    <t>Hajnal csillag</t>
  </si>
  <si>
    <t>Gréninger Hajnal
Ciceu Laura
Kacsó Csilla
Károly Kamilla
Károly Kinga</t>
  </si>
  <si>
    <t>Látrányiné Halász Ágnes</t>
  </si>
  <si>
    <t>Paulik Attila</t>
  </si>
  <si>
    <t>Micsku Mihály
Micsku Mihályné
Micsku Benedek Ábel
Micsku Emma Sára
Micsku Csenge Lívia</t>
  </si>
  <si>
    <t>Csókási</t>
  </si>
  <si>
    <t>Csókási Zsolt
Csókásiné Oláh Andrea
Csókási Attila
Csókási-Opitz Elena</t>
  </si>
  <si>
    <t>sziklafal</t>
  </si>
  <si>
    <t>pihenő</t>
  </si>
  <si>
    <t>bokros rész széle</t>
  </si>
  <si>
    <t>fás rész</t>
  </si>
  <si>
    <t>betonfal széle</t>
  </si>
  <si>
    <t>fal maradvány</t>
  </si>
  <si>
    <t>bokros rész</t>
  </si>
  <si>
    <t>épület mögötti terület</t>
  </si>
  <si>
    <t>vízművek</t>
  </si>
  <si>
    <t>jellegfa a zenélő kútnál</t>
  </si>
  <si>
    <t>móló</t>
  </si>
  <si>
    <t>nincs meg</t>
  </si>
  <si>
    <t>távolságmérés</t>
  </si>
  <si>
    <r>
      <t>25</t>
    </r>
    <r>
      <rPr>
        <b/>
        <vertAlign val="superscript"/>
        <sz val="10"/>
        <rFont val="Times New Roman"/>
        <family val="1"/>
      </rPr>
      <t>o</t>
    </r>
  </si>
  <si>
    <t>55 m</t>
  </si>
  <si>
    <t>összevont jelölés</t>
  </si>
  <si>
    <t>2 db</t>
  </si>
  <si>
    <t>térképhiba keresés</t>
  </si>
  <si>
    <t>szikla oszlopok</t>
  </si>
  <si>
    <t>Észak-nyugati</t>
  </si>
  <si>
    <t>évszám tábla</t>
  </si>
  <si>
    <t>Platánfa</t>
  </si>
  <si>
    <t>Margitsziget legmagasabb platánfája</t>
  </si>
  <si>
    <t>3 fa</t>
  </si>
  <si>
    <t>fenyők</t>
  </si>
  <si>
    <t>Narancs eperfa</t>
  </si>
  <si>
    <t>IN</t>
  </si>
  <si>
    <t>Borika fája</t>
  </si>
  <si>
    <t>kivágott jellegfa</t>
  </si>
  <si>
    <t>B</t>
  </si>
  <si>
    <t>Iránymenet</t>
  </si>
  <si>
    <t>KM</t>
  </si>
  <si>
    <t>pad</t>
  </si>
  <si>
    <t>sír</t>
  </si>
  <si>
    <t>Árpádházi Szent Margit</t>
  </si>
  <si>
    <t>F14</t>
  </si>
  <si>
    <t>Poligon</t>
  </si>
  <si>
    <t xml:space="preserve">Rudnay
Stróbl Alajos
Radnóti
Csokonai
Munkácsy
Derkovits
</t>
  </si>
  <si>
    <t>emlékmű</t>
  </si>
  <si>
    <t>Dr Urmánczy Nándor</t>
  </si>
  <si>
    <t>DV</t>
  </si>
  <si>
    <r>
      <t>196</t>
    </r>
    <r>
      <rPr>
        <b/>
        <vertAlign val="superscript"/>
        <sz val="10"/>
        <rFont val="Times New Roman"/>
        <family val="1"/>
      </rPr>
      <t>o</t>
    </r>
  </si>
  <si>
    <t>irányszögmérés</t>
  </si>
  <si>
    <r>
      <t>290</t>
    </r>
    <r>
      <rPr>
        <b/>
        <vertAlign val="superscript"/>
        <sz val="10"/>
        <rFont val="Times New Roman"/>
        <family val="1"/>
      </rPr>
      <t>o</t>
    </r>
  </si>
  <si>
    <t>betonlapok</t>
  </si>
  <si>
    <t>Szonda Ferenc
Szabó József
Szabó Józsefné
Gazdag Lászlóné
Nemes Rita</t>
  </si>
  <si>
    <t>5,6,7</t>
  </si>
  <si>
    <t>Horváth Balázs
Micsinai Daniella</t>
  </si>
  <si>
    <t>Magyar -Királyok</t>
  </si>
  <si>
    <t>Király Zsolt
Király Mónika
Király Zoltán
Magyar lajos
Magyar Emőke</t>
  </si>
  <si>
    <t>Béres Cseppek</t>
  </si>
  <si>
    <t>Ravasz és az Agy</t>
  </si>
  <si>
    <t>MVM 5</t>
  </si>
  <si>
    <t>dr.Kozubovics Dana
Mórocz  Imre</t>
  </si>
  <si>
    <t>Szentes Olivér</t>
  </si>
  <si>
    <t>CUHA</t>
  </si>
  <si>
    <t>Mészáros Gabriella</t>
  </si>
  <si>
    <t>Rózsa Gábor</t>
  </si>
  <si>
    <t>Simon Péter</t>
  </si>
  <si>
    <t>Baric Ádám</t>
  </si>
  <si>
    <t>Kékút</t>
  </si>
  <si>
    <t>Villámnyúl</t>
  </si>
  <si>
    <t>Nagy Norbert
Vékás Márta</t>
  </si>
  <si>
    <t>AriSanyi</t>
  </si>
  <si>
    <t>Komáromi Sándor
Komárominé Z. Aranka</t>
  </si>
  <si>
    <t>Rudnay
Stróbl Alajos
Radnóti
Csokonai
Munkácsy
Derkovits</t>
  </si>
  <si>
    <t>Budapesti Tájékozódási Túrabajnokság
Középfokú A katgória</t>
  </si>
  <si>
    <t>Országos Középfokú Tájékozódási Túrabajnokság
középfokú B kategória</t>
  </si>
  <si>
    <t>Országos Középfokú Tájékozódási Túrabajnokság
középfokú A kategória</t>
  </si>
  <si>
    <t>Budapesti Tájékozódási Túrabajnokság
Középfokú B katgória</t>
  </si>
  <si>
    <t>4,5,6,7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</si>
</sst>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</numFmts>
  <fonts count="54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textRotation="90" wrapText="1"/>
    </xf>
    <xf numFmtId="1" fontId="6" fillId="33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textRotation="90" wrapText="1"/>
    </xf>
    <xf numFmtId="0" fontId="3" fillId="35" borderId="21" xfId="0" applyFont="1" applyFill="1" applyBorder="1" applyAlignment="1">
      <alignment horizontal="center" vertical="center" textRotation="90" wrapText="1"/>
    </xf>
    <xf numFmtId="2" fontId="3" fillId="22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22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2" fontId="3" fillId="22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2" borderId="26" xfId="0" applyFill="1" applyBorder="1" applyAlignment="1">
      <alignment/>
    </xf>
    <xf numFmtId="2" fontId="3" fillId="22" borderId="27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textRotation="90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textRotation="90" wrapText="1"/>
    </xf>
    <xf numFmtId="0" fontId="3" fillId="35" borderId="32" xfId="0" applyFont="1" applyFill="1" applyBorder="1" applyAlignment="1">
      <alignment horizontal="center" vertical="center" textRotation="90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textRotation="90" wrapText="1"/>
    </xf>
    <xf numFmtId="0" fontId="3" fillId="37" borderId="14" xfId="0" applyFont="1" applyFill="1" applyBorder="1" applyAlignment="1">
      <alignment horizontal="center" vertical="center" textRotation="90" wrapText="1"/>
    </xf>
    <xf numFmtId="0" fontId="3" fillId="37" borderId="16" xfId="0" applyFont="1" applyFill="1" applyBorder="1" applyAlignment="1">
      <alignment horizontal="center" vertical="center" textRotation="90" wrapText="1"/>
    </xf>
    <xf numFmtId="0" fontId="3" fillId="37" borderId="33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22" borderId="36" xfId="0" applyFill="1" applyBorder="1" applyAlignment="1">
      <alignment horizontal="center" textRotation="90" wrapText="1"/>
    </xf>
    <xf numFmtId="0" fontId="3" fillId="22" borderId="15" xfId="0" applyFont="1" applyFill="1" applyBorder="1" applyAlignment="1">
      <alignment horizontal="center" textRotation="90" wrapText="1"/>
    </xf>
    <xf numFmtId="0" fontId="0" fillId="22" borderId="37" xfId="0" applyFill="1" applyBorder="1" applyAlignment="1">
      <alignment horizontal="center" textRotation="90" wrapText="1"/>
    </xf>
    <xf numFmtId="0" fontId="3" fillId="39" borderId="3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/>
    </xf>
    <xf numFmtId="0" fontId="3" fillId="22" borderId="26" xfId="0" applyNumberFormat="1" applyFont="1" applyFill="1" applyBorder="1" applyAlignment="1">
      <alignment horizontal="center" vertical="center" wrapText="1"/>
    </xf>
    <xf numFmtId="164" fontId="4" fillId="22" borderId="22" xfId="0" applyNumberFormat="1" applyFont="1" applyFill="1" applyBorder="1" applyAlignment="1">
      <alignment horizontal="center" vertical="center"/>
    </xf>
    <xf numFmtId="164" fontId="4" fillId="22" borderId="25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0" fontId="3" fillId="36" borderId="35" xfId="0" applyFont="1" applyFill="1" applyBorder="1" applyAlignment="1">
      <alignment horizontal="center" vertical="center"/>
    </xf>
    <xf numFmtId="0" fontId="3" fillId="39" borderId="32" xfId="0" applyFont="1" applyFill="1" applyBorder="1" applyAlignment="1">
      <alignment horizontal="center" vertical="center"/>
    </xf>
    <xf numFmtId="164" fontId="3" fillId="22" borderId="40" xfId="0" applyNumberFormat="1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textRotation="90"/>
    </xf>
    <xf numFmtId="0" fontId="5" fillId="0" borderId="11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/>
    </xf>
    <xf numFmtId="164" fontId="4" fillId="22" borderId="26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51" fillId="22" borderId="42" xfId="0" applyFont="1" applyFill="1" applyBorder="1" applyAlignment="1">
      <alignment horizontal="center" vertical="center" wrapText="1"/>
    </xf>
    <xf numFmtId="0" fontId="51" fillId="22" borderId="42" xfId="0" applyFont="1" applyFill="1" applyBorder="1" applyAlignment="1">
      <alignment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vertical="center" wrapText="1"/>
    </xf>
    <xf numFmtId="0" fontId="52" fillId="40" borderId="44" xfId="0" applyFont="1" applyFill="1" applyBorder="1" applyAlignment="1">
      <alignment horizontal="center" vertical="center" wrapText="1"/>
    </xf>
    <xf numFmtId="0" fontId="52" fillId="40" borderId="45" xfId="0" applyFont="1" applyFill="1" applyBorder="1" applyAlignment="1">
      <alignment horizontal="center" vertical="center" wrapText="1"/>
    </xf>
    <xf numFmtId="0" fontId="3" fillId="40" borderId="46" xfId="0" applyFont="1" applyFill="1" applyBorder="1" applyAlignment="1">
      <alignment horizontal="center" vertical="center" wrapText="1"/>
    </xf>
    <xf numFmtId="0" fontId="3" fillId="40" borderId="4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53" fillId="22" borderId="25" xfId="0" applyNumberFormat="1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 wrapText="1"/>
    </xf>
    <xf numFmtId="0" fontId="3" fillId="37" borderId="33" xfId="0" applyNumberFormat="1" applyFont="1" applyFill="1" applyBorder="1" applyAlignment="1">
      <alignment horizontal="center" vertical="center" wrapText="1"/>
    </xf>
    <xf numFmtId="0" fontId="3" fillId="40" borderId="4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2" fontId="3" fillId="0" borderId="49" xfId="0" applyNumberFormat="1" applyFont="1" applyFill="1" applyBorder="1" applyAlignment="1">
      <alignment horizontal="center" vertical="center"/>
    </xf>
    <xf numFmtId="2" fontId="3" fillId="22" borderId="50" xfId="0" applyNumberFormat="1" applyFont="1" applyFill="1" applyBorder="1" applyAlignment="1">
      <alignment horizontal="center" vertical="center"/>
    </xf>
    <xf numFmtId="2" fontId="3" fillId="22" borderId="51" xfId="0" applyNumberFormat="1" applyFont="1" applyFill="1" applyBorder="1" applyAlignment="1">
      <alignment horizontal="center" vertical="center"/>
    </xf>
    <xf numFmtId="2" fontId="3" fillId="22" borderId="52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2" fontId="3" fillId="0" borderId="53" xfId="0" applyNumberFormat="1" applyFont="1" applyFill="1" applyBorder="1" applyAlignment="1">
      <alignment horizontal="center" vertical="center"/>
    </xf>
    <xf numFmtId="0" fontId="3" fillId="40" borderId="54" xfId="0" applyFont="1" applyFill="1" applyBorder="1" applyAlignment="1">
      <alignment horizontal="center" vertical="center" wrapText="1"/>
    </xf>
    <xf numFmtId="0" fontId="3" fillId="40" borderId="55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vertical="center" wrapText="1"/>
    </xf>
    <xf numFmtId="164" fontId="3" fillId="22" borderId="22" xfId="0" applyNumberFormat="1" applyFont="1" applyFill="1" applyBorder="1" applyAlignment="1">
      <alignment horizontal="center" vertical="center"/>
    </xf>
    <xf numFmtId="0" fontId="0" fillId="22" borderId="51" xfId="0" applyFill="1" applyBorder="1" applyAlignment="1">
      <alignment/>
    </xf>
    <xf numFmtId="0" fontId="0" fillId="22" borderId="56" xfId="0" applyFill="1" applyBorder="1" applyAlignment="1">
      <alignment/>
    </xf>
    <xf numFmtId="0" fontId="0" fillId="41" borderId="45" xfId="0" applyFill="1" applyBorder="1" applyAlignment="1">
      <alignment/>
    </xf>
    <xf numFmtId="0" fontId="3" fillId="41" borderId="45" xfId="0" applyFont="1" applyFill="1" applyBorder="1" applyAlignment="1">
      <alignment horizontal="center" vertical="center"/>
    </xf>
    <xf numFmtId="2" fontId="3" fillId="41" borderId="45" xfId="0" applyNumberFormat="1" applyFont="1" applyFill="1" applyBorder="1" applyAlignment="1">
      <alignment horizontal="center" vertical="center"/>
    </xf>
    <xf numFmtId="2" fontId="3" fillId="41" borderId="57" xfId="0" applyNumberFormat="1" applyFont="1" applyFill="1" applyBorder="1" applyAlignment="1">
      <alignment horizontal="center" vertical="center"/>
    </xf>
    <xf numFmtId="0" fontId="0" fillId="41" borderId="22" xfId="0" applyFill="1" applyBorder="1" applyAlignment="1">
      <alignment/>
    </xf>
    <xf numFmtId="0" fontId="3" fillId="41" borderId="22" xfId="0" applyFont="1" applyFill="1" applyBorder="1" applyAlignment="1">
      <alignment horizontal="center" vertical="center"/>
    </xf>
    <xf numFmtId="2" fontId="3" fillId="41" borderId="22" xfId="0" applyNumberFormat="1" applyFont="1" applyFill="1" applyBorder="1" applyAlignment="1">
      <alignment horizontal="center" vertical="center"/>
    </xf>
    <xf numFmtId="2" fontId="3" fillId="41" borderId="25" xfId="0" applyNumberFormat="1" applyFont="1" applyFill="1" applyBorder="1" applyAlignment="1">
      <alignment horizontal="center" vertical="center"/>
    </xf>
    <xf numFmtId="0" fontId="9" fillId="38" borderId="31" xfId="0" applyFont="1" applyFill="1" applyBorder="1" applyAlignment="1">
      <alignment horizontal="center" vertical="center" wrapText="1"/>
    </xf>
    <xf numFmtId="0" fontId="3" fillId="40" borderId="58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1" borderId="26" xfId="0" applyFont="1" applyFill="1" applyBorder="1" applyAlignment="1">
      <alignment horizontal="center" textRotation="90" wrapText="1"/>
    </xf>
    <xf numFmtId="0" fontId="3" fillId="41" borderId="41" xfId="0" applyFont="1" applyFill="1" applyBorder="1" applyAlignment="1">
      <alignment horizontal="center" textRotation="90"/>
    </xf>
    <xf numFmtId="0" fontId="0" fillId="41" borderId="59" xfId="0" applyFill="1" applyBorder="1" applyAlignment="1">
      <alignment horizontal="center" textRotation="90"/>
    </xf>
    <xf numFmtId="0" fontId="3" fillId="22" borderId="26" xfId="0" applyFont="1" applyFill="1" applyBorder="1" applyAlignment="1">
      <alignment horizontal="center" textRotation="90" wrapText="1"/>
    </xf>
    <xf numFmtId="0" fontId="3" fillId="22" borderId="41" xfId="0" applyFont="1" applyFill="1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3" fillId="42" borderId="15" xfId="0" applyFont="1" applyFill="1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textRotation="90" wrapText="1"/>
    </xf>
    <xf numFmtId="0" fontId="0" fillId="3" borderId="63" xfId="0" applyFill="1" applyBorder="1" applyAlignment="1">
      <alignment horizontal="center" textRotation="90" wrapText="1"/>
    </xf>
    <xf numFmtId="0" fontId="3" fillId="22" borderId="64" xfId="0" applyFont="1" applyFill="1" applyBorder="1" applyAlignment="1">
      <alignment horizontal="center" textRotation="90" wrapText="1"/>
    </xf>
    <xf numFmtId="0" fontId="0" fillId="22" borderId="39" xfId="0" applyFill="1" applyBorder="1" applyAlignment="1">
      <alignment horizontal="center" textRotation="90" wrapText="1"/>
    </xf>
    <xf numFmtId="0" fontId="3" fillId="37" borderId="60" xfId="0" applyFont="1" applyFill="1" applyBorder="1" applyAlignment="1">
      <alignment horizontal="center" vertical="center" wrapText="1"/>
    </xf>
    <xf numFmtId="0" fontId="3" fillId="37" borderId="61" xfId="0" applyFont="1" applyFill="1" applyBorder="1" applyAlignment="1">
      <alignment horizontal="center" vertical="center" wrapText="1"/>
    </xf>
    <xf numFmtId="0" fontId="3" fillId="41" borderId="44" xfId="0" applyFont="1" applyFill="1" applyBorder="1" applyAlignment="1">
      <alignment horizontal="center" textRotation="90" wrapText="1"/>
    </xf>
    <xf numFmtId="0" fontId="3" fillId="41" borderId="54" xfId="0" applyFont="1" applyFill="1" applyBorder="1" applyAlignment="1">
      <alignment horizontal="center" textRotation="90"/>
    </xf>
    <xf numFmtId="0" fontId="0" fillId="41" borderId="65" xfId="0" applyFill="1" applyBorder="1" applyAlignment="1">
      <alignment horizontal="center" textRotation="90"/>
    </xf>
    <xf numFmtId="0" fontId="3" fillId="22" borderId="26" xfId="0" applyFont="1" applyFill="1" applyBorder="1" applyAlignment="1">
      <alignment textRotation="90" wrapText="1"/>
    </xf>
    <xf numFmtId="0" fontId="3" fillId="22" borderId="41" xfId="0" applyFont="1" applyFill="1" applyBorder="1" applyAlignment="1">
      <alignment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3"/>
  <sheetViews>
    <sheetView tabSelected="1" zoomScale="50" zoomScaleNormal="50" zoomScalePageLayoutView="80" workbookViewId="0" topLeftCell="A1">
      <selection activeCell="AC20" sqref="AC20"/>
    </sheetView>
  </sheetViews>
  <sheetFormatPr defaultColWidth="9.140625" defaultRowHeight="12.75"/>
  <cols>
    <col min="1" max="1" width="10.28125" style="0" customWidth="1"/>
    <col min="2" max="2" width="22.140625" style="0" customWidth="1"/>
    <col min="3" max="3" width="26.57421875" style="0" customWidth="1"/>
    <col min="4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5.00390625" style="0" bestFit="1" customWidth="1"/>
    <col min="10" max="10" width="4.140625" style="0" bestFit="1" customWidth="1"/>
    <col min="11" max="11" width="4.421875" style="0" customWidth="1"/>
    <col min="12" max="12" width="4.28125" style="0" bestFit="1" customWidth="1"/>
    <col min="13" max="13" width="4.7109375" style="0" bestFit="1" customWidth="1"/>
    <col min="14" max="14" width="4.57421875" style="0" customWidth="1"/>
    <col min="15" max="15" width="4.00390625" style="0" customWidth="1"/>
    <col min="16" max="16" width="5.00390625" style="0" bestFit="1" customWidth="1"/>
    <col min="17" max="18" width="4.28125" style="0" bestFit="1" customWidth="1"/>
    <col min="19" max="19" width="4.57421875" style="0" bestFit="1" customWidth="1"/>
    <col min="20" max="20" width="4.28125" style="0" bestFit="1" customWidth="1"/>
    <col min="21" max="21" width="4.7109375" style="0" bestFit="1" customWidth="1"/>
    <col min="22" max="23" width="4.28125" style="0" bestFit="1" customWidth="1"/>
    <col min="24" max="24" width="5.00390625" style="0" bestFit="1" customWidth="1"/>
    <col min="25" max="25" width="4.57421875" style="0" customWidth="1"/>
    <col min="26" max="27" width="4.28125" style="0" bestFit="1" customWidth="1"/>
    <col min="28" max="28" width="3.7109375" style="0" customWidth="1"/>
    <col min="29" max="29" width="4.28125" style="0" bestFit="1" customWidth="1"/>
    <col min="30" max="30" width="4.57421875" style="0" customWidth="1"/>
    <col min="31" max="31" width="4.7109375" style="0" bestFit="1" customWidth="1"/>
    <col min="32" max="33" width="4.00390625" style="0" bestFit="1" customWidth="1"/>
    <col min="34" max="41" width="3.57421875" style="0" customWidth="1"/>
    <col min="42" max="42" width="6.421875" style="0" bestFit="1" customWidth="1"/>
    <col min="43" max="43" width="6.140625" style="0" customWidth="1"/>
    <col min="44" max="44" width="7.8515625" style="0" bestFit="1" customWidth="1"/>
    <col min="45" max="45" width="4.8515625" style="0" customWidth="1"/>
    <col min="46" max="46" width="6.57421875" style="0" customWidth="1"/>
    <col min="47" max="47" width="5.57421875" style="0" customWidth="1"/>
    <col min="48" max="48" width="6.28125" style="0" customWidth="1"/>
    <col min="49" max="49" width="8.7109375" style="0" customWidth="1"/>
    <col min="50" max="50" width="5.8515625" style="0" customWidth="1"/>
    <col min="51" max="51" width="12.421875" style="0" customWidth="1"/>
    <col min="52" max="52" width="7.7109375" style="0" customWidth="1"/>
    <col min="53" max="53" width="7.57421875" style="0" customWidth="1"/>
    <col min="54" max="54" width="5.8515625" style="0" customWidth="1"/>
    <col min="55" max="55" width="7.00390625" style="0" bestFit="1" customWidth="1"/>
    <col min="56" max="56" width="5.8515625" style="0" customWidth="1"/>
    <col min="57" max="57" width="7.140625" style="0" customWidth="1"/>
    <col min="58" max="58" width="7.7109375" style="0" customWidth="1"/>
    <col min="59" max="59" width="5.8515625" style="0" customWidth="1"/>
    <col min="60" max="60" width="12.7109375" style="0" customWidth="1"/>
    <col min="61" max="61" width="10.28125" style="0" customWidth="1"/>
    <col min="62" max="62" width="8.421875" style="0" customWidth="1"/>
    <col min="63" max="63" width="7.7109375" style="0" customWidth="1"/>
    <col min="64" max="64" width="8.8515625" style="0" customWidth="1"/>
    <col min="65" max="65" width="6.7109375" style="0" customWidth="1"/>
    <col min="66" max="66" width="8.140625" style="0" customWidth="1"/>
    <col min="67" max="67" width="11.140625" style="0" customWidth="1"/>
    <col min="68" max="68" width="9.28125" style="0" bestFit="1" customWidth="1"/>
    <col min="69" max="69" width="9.57421875" style="0" customWidth="1"/>
    <col min="71" max="71" width="8.421875" style="0" customWidth="1"/>
    <col min="72" max="72" width="8.140625" style="0" customWidth="1"/>
    <col min="73" max="73" width="2.57421875" style="0" customWidth="1"/>
  </cols>
  <sheetData>
    <row r="1" spans="1:75" ht="60.75" customHeight="1" thickBot="1">
      <c r="A1" s="5" t="s">
        <v>0</v>
      </c>
      <c r="B1" s="6" t="s">
        <v>10</v>
      </c>
      <c r="C1" s="7" t="s">
        <v>13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9">
        <v>27</v>
      </c>
      <c r="AE1" s="9">
        <v>28</v>
      </c>
      <c r="AF1" s="7">
        <v>29</v>
      </c>
      <c r="AG1" s="7">
        <v>30</v>
      </c>
      <c r="AH1" s="7">
        <v>31</v>
      </c>
      <c r="AI1" s="7">
        <v>32</v>
      </c>
      <c r="AJ1" s="11">
        <v>33</v>
      </c>
      <c r="AK1" s="11">
        <v>34</v>
      </c>
      <c r="AL1" s="11">
        <v>35</v>
      </c>
      <c r="AM1" s="11">
        <v>36</v>
      </c>
      <c r="AN1" s="11">
        <v>37</v>
      </c>
      <c r="AO1" s="11">
        <v>38</v>
      </c>
      <c r="AP1" s="11">
        <v>39</v>
      </c>
      <c r="AQ1" s="11">
        <v>40</v>
      </c>
      <c r="AR1" s="11" t="s">
        <v>8</v>
      </c>
      <c r="AS1" s="136" t="s">
        <v>4</v>
      </c>
      <c r="AT1" s="137"/>
      <c r="AU1" s="11" t="s">
        <v>5</v>
      </c>
      <c r="AV1" s="12" t="s">
        <v>7</v>
      </c>
      <c r="AW1" s="89" t="s">
        <v>19</v>
      </c>
      <c r="AX1" s="37" t="s">
        <v>20</v>
      </c>
      <c r="AY1" s="37" t="s">
        <v>25</v>
      </c>
      <c r="AZ1" s="36" t="s">
        <v>26</v>
      </c>
      <c r="BA1" s="36" t="s">
        <v>27</v>
      </c>
      <c r="BB1" s="138" t="s">
        <v>28</v>
      </c>
      <c r="BC1" s="139"/>
      <c r="BD1" s="36" t="s">
        <v>29</v>
      </c>
      <c r="BE1" s="36" t="s">
        <v>30</v>
      </c>
      <c r="BF1" s="36" t="s">
        <v>31</v>
      </c>
      <c r="BG1" s="36" t="s">
        <v>94</v>
      </c>
      <c r="BH1" s="36" t="s">
        <v>32</v>
      </c>
      <c r="BI1" s="36" t="s">
        <v>33</v>
      </c>
      <c r="BJ1" s="36" t="s">
        <v>34</v>
      </c>
      <c r="BK1" s="36" t="s">
        <v>35</v>
      </c>
      <c r="BL1" s="36" t="s">
        <v>36</v>
      </c>
      <c r="BM1" s="36" t="s">
        <v>37</v>
      </c>
      <c r="BN1" s="140" t="s">
        <v>9</v>
      </c>
      <c r="BO1" s="8"/>
      <c r="BP1" s="134" t="s">
        <v>1</v>
      </c>
      <c r="BQ1" s="142" t="s">
        <v>2</v>
      </c>
      <c r="BS1" s="131" t="s">
        <v>125</v>
      </c>
      <c r="BT1" s="131" t="s">
        <v>127</v>
      </c>
      <c r="BV1" s="146" t="s">
        <v>128</v>
      </c>
      <c r="BW1" s="128" t="s">
        <v>126</v>
      </c>
    </row>
    <row r="2" spans="1:75" ht="135.75" customHeight="1" thickBot="1">
      <c r="A2" s="13"/>
      <c r="B2" s="14"/>
      <c r="C2" s="15"/>
      <c r="D2" s="16" t="s">
        <v>38</v>
      </c>
      <c r="E2" s="16" t="s">
        <v>38</v>
      </c>
      <c r="F2" s="16" t="s">
        <v>59</v>
      </c>
      <c r="G2" s="16" t="s">
        <v>38</v>
      </c>
      <c r="H2" s="16" t="s">
        <v>38</v>
      </c>
      <c r="I2" s="16" t="s">
        <v>39</v>
      </c>
      <c r="J2" s="16" t="s">
        <v>60</v>
      </c>
      <c r="K2" s="16" t="s">
        <v>61</v>
      </c>
      <c r="L2" s="16" t="s">
        <v>62</v>
      </c>
      <c r="M2" s="16" t="s">
        <v>38</v>
      </c>
      <c r="N2" s="16" t="s">
        <v>21</v>
      </c>
      <c r="O2" s="16" t="s">
        <v>38</v>
      </c>
      <c r="P2" s="16" t="s">
        <v>39</v>
      </c>
      <c r="Q2" s="16" t="s">
        <v>38</v>
      </c>
      <c r="R2" s="16" t="s">
        <v>38</v>
      </c>
      <c r="S2" s="16" t="s">
        <v>63</v>
      </c>
      <c r="T2" s="16" t="s">
        <v>38</v>
      </c>
      <c r="U2" s="16" t="s">
        <v>39</v>
      </c>
      <c r="V2" s="16" t="s">
        <v>11</v>
      </c>
      <c r="W2" s="16" t="s">
        <v>12</v>
      </c>
      <c r="X2" s="16" t="s">
        <v>38</v>
      </c>
      <c r="Y2" s="16" t="s">
        <v>11</v>
      </c>
      <c r="Z2" s="16" t="s">
        <v>64</v>
      </c>
      <c r="AA2" s="16" t="s">
        <v>11</v>
      </c>
      <c r="AB2" s="16" t="s">
        <v>38</v>
      </c>
      <c r="AC2" s="16" t="s">
        <v>65</v>
      </c>
      <c r="AD2" s="16" t="s">
        <v>38</v>
      </c>
      <c r="AE2" s="16" t="s">
        <v>40</v>
      </c>
      <c r="AF2" s="16" t="s">
        <v>40</v>
      </c>
      <c r="AG2" s="16" t="s">
        <v>38</v>
      </c>
      <c r="AH2" s="16" t="s">
        <v>39</v>
      </c>
      <c r="AI2" s="16" t="s">
        <v>42</v>
      </c>
      <c r="AJ2" s="16" t="s">
        <v>66</v>
      </c>
      <c r="AK2" s="16" t="s">
        <v>67</v>
      </c>
      <c r="AL2" s="16" t="s">
        <v>14</v>
      </c>
      <c r="AM2" s="16" t="s">
        <v>68</v>
      </c>
      <c r="AN2" s="16" t="s">
        <v>38</v>
      </c>
      <c r="AO2" s="16" t="s">
        <v>38</v>
      </c>
      <c r="AP2" s="16" t="s">
        <v>42</v>
      </c>
      <c r="AQ2" s="16" t="s">
        <v>69</v>
      </c>
      <c r="AR2" s="16" t="s">
        <v>12</v>
      </c>
      <c r="AS2" s="16" t="s">
        <v>22</v>
      </c>
      <c r="AT2" s="16" t="s">
        <v>71</v>
      </c>
      <c r="AU2" s="16" t="s">
        <v>74</v>
      </c>
      <c r="AV2" s="16" t="s">
        <v>76</v>
      </c>
      <c r="AW2" s="16" t="s">
        <v>77</v>
      </c>
      <c r="AX2" s="17" t="s">
        <v>79</v>
      </c>
      <c r="AY2" s="38" t="s">
        <v>80</v>
      </c>
      <c r="AZ2" s="38" t="s">
        <v>82</v>
      </c>
      <c r="BA2" s="38" t="s">
        <v>41</v>
      </c>
      <c r="BB2" s="38" t="s">
        <v>12</v>
      </c>
      <c r="BC2" s="38" t="s">
        <v>86</v>
      </c>
      <c r="BD2" s="38" t="s">
        <v>87</v>
      </c>
      <c r="BE2" s="38" t="s">
        <v>89</v>
      </c>
      <c r="BF2" s="38" t="s">
        <v>91</v>
      </c>
      <c r="BG2" s="38" t="s">
        <v>92</v>
      </c>
      <c r="BH2" s="38" t="s">
        <v>95</v>
      </c>
      <c r="BI2" s="38" t="s">
        <v>97</v>
      </c>
      <c r="BJ2" s="38" t="s">
        <v>41</v>
      </c>
      <c r="BK2" s="38" t="s">
        <v>22</v>
      </c>
      <c r="BL2" s="38" t="s">
        <v>101</v>
      </c>
      <c r="BM2" s="39" t="s">
        <v>103</v>
      </c>
      <c r="BN2" s="141"/>
      <c r="BO2" s="35" t="s">
        <v>17</v>
      </c>
      <c r="BP2" s="135"/>
      <c r="BQ2" s="143"/>
      <c r="BS2" s="132"/>
      <c r="BT2" s="132"/>
      <c r="BV2" s="147"/>
      <c r="BW2" s="129"/>
    </row>
    <row r="3" spans="1:75" ht="86.25" customHeight="1" thickBot="1">
      <c r="A3" s="33"/>
      <c r="B3" s="54"/>
      <c r="C3" s="55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44"/>
      <c r="AN3" s="44"/>
      <c r="AO3" s="44"/>
      <c r="AP3" s="44"/>
      <c r="AQ3" s="44"/>
      <c r="AR3" s="40" t="s">
        <v>70</v>
      </c>
      <c r="AS3" s="40" t="s">
        <v>72</v>
      </c>
      <c r="AT3" s="40" t="s">
        <v>73</v>
      </c>
      <c r="AU3" s="40" t="s">
        <v>75</v>
      </c>
      <c r="AV3" s="40"/>
      <c r="AW3" s="40" t="s">
        <v>78</v>
      </c>
      <c r="AX3" s="40">
        <v>1953</v>
      </c>
      <c r="AY3" s="40" t="s">
        <v>81</v>
      </c>
      <c r="AZ3" s="40" t="s">
        <v>83</v>
      </c>
      <c r="BA3" s="40" t="s">
        <v>84</v>
      </c>
      <c r="BB3" s="40" t="s">
        <v>85</v>
      </c>
      <c r="BC3" s="40" t="s">
        <v>86</v>
      </c>
      <c r="BD3" s="40" t="s">
        <v>88</v>
      </c>
      <c r="BE3" s="40" t="s">
        <v>90</v>
      </c>
      <c r="BF3" s="144" t="s">
        <v>93</v>
      </c>
      <c r="BG3" s="145"/>
      <c r="BH3" s="91" t="s">
        <v>124</v>
      </c>
      <c r="BI3" s="40" t="s">
        <v>98</v>
      </c>
      <c r="BJ3" s="40" t="s">
        <v>99</v>
      </c>
      <c r="BK3" s="40" t="s">
        <v>100</v>
      </c>
      <c r="BL3" s="40" t="s">
        <v>102</v>
      </c>
      <c r="BM3" s="96" t="s">
        <v>105</v>
      </c>
      <c r="BN3" s="56"/>
      <c r="BO3" s="57"/>
      <c r="BP3" s="58"/>
      <c r="BQ3" s="62" t="s">
        <v>43</v>
      </c>
      <c r="BS3" s="133"/>
      <c r="BT3" s="133"/>
      <c r="BV3" s="148"/>
      <c r="BW3" s="130"/>
    </row>
    <row r="4" spans="1:75" ht="24" customHeight="1" thickBot="1">
      <c r="A4" s="46"/>
      <c r="B4" s="50"/>
      <c r="C4" s="46" t="s">
        <v>3</v>
      </c>
      <c r="D4" s="47">
        <v>12</v>
      </c>
      <c r="E4" s="47">
        <v>10</v>
      </c>
      <c r="F4" s="47">
        <v>10</v>
      </c>
      <c r="G4" s="47">
        <v>10</v>
      </c>
      <c r="H4" s="47">
        <v>10</v>
      </c>
      <c r="I4" s="47">
        <v>10</v>
      </c>
      <c r="J4" s="47">
        <v>10</v>
      </c>
      <c r="K4" s="47">
        <v>12</v>
      </c>
      <c r="L4" s="47">
        <v>10</v>
      </c>
      <c r="M4" s="47">
        <v>10</v>
      </c>
      <c r="N4" s="47">
        <v>12</v>
      </c>
      <c r="O4" s="47">
        <v>10</v>
      </c>
      <c r="P4" s="47">
        <v>10</v>
      </c>
      <c r="Q4" s="47">
        <v>10</v>
      </c>
      <c r="R4" s="47">
        <v>12</v>
      </c>
      <c r="S4" s="47">
        <v>10</v>
      </c>
      <c r="T4" s="47">
        <v>10</v>
      </c>
      <c r="U4" s="47">
        <v>10</v>
      </c>
      <c r="V4" s="47">
        <v>10</v>
      </c>
      <c r="W4" s="47">
        <v>10</v>
      </c>
      <c r="X4" s="47">
        <v>10</v>
      </c>
      <c r="Y4" s="47">
        <v>10</v>
      </c>
      <c r="Z4" s="47">
        <v>10</v>
      </c>
      <c r="AA4" s="47">
        <v>10</v>
      </c>
      <c r="AB4" s="47">
        <v>10</v>
      </c>
      <c r="AC4" s="47">
        <v>10</v>
      </c>
      <c r="AD4" s="47">
        <v>12</v>
      </c>
      <c r="AE4" s="47">
        <v>10</v>
      </c>
      <c r="AF4" s="47">
        <v>10</v>
      </c>
      <c r="AG4" s="47">
        <v>10</v>
      </c>
      <c r="AH4" s="47">
        <v>10</v>
      </c>
      <c r="AI4" s="47">
        <v>10</v>
      </c>
      <c r="AJ4" s="47">
        <v>12</v>
      </c>
      <c r="AK4" s="47">
        <v>10</v>
      </c>
      <c r="AL4" s="47">
        <v>10</v>
      </c>
      <c r="AM4" s="47">
        <v>10</v>
      </c>
      <c r="AN4" s="47">
        <v>10</v>
      </c>
      <c r="AO4" s="47">
        <v>10</v>
      </c>
      <c r="AP4" s="47">
        <v>10</v>
      </c>
      <c r="AQ4" s="47">
        <v>10</v>
      </c>
      <c r="AR4" s="47">
        <v>10</v>
      </c>
      <c r="AS4" s="47">
        <v>6</v>
      </c>
      <c r="AT4" s="47">
        <v>6</v>
      </c>
      <c r="AU4" s="47">
        <v>10</v>
      </c>
      <c r="AV4" s="47">
        <v>10</v>
      </c>
      <c r="AW4" s="47">
        <v>10</v>
      </c>
      <c r="AX4" s="48">
        <v>10</v>
      </c>
      <c r="AY4" s="49">
        <v>10</v>
      </c>
      <c r="AZ4" s="49">
        <v>10</v>
      </c>
      <c r="BA4" s="49">
        <v>10</v>
      </c>
      <c r="BB4" s="125">
        <v>10</v>
      </c>
      <c r="BC4" s="49">
        <v>10</v>
      </c>
      <c r="BD4" s="49">
        <v>10</v>
      </c>
      <c r="BE4" s="49">
        <v>10</v>
      </c>
      <c r="BF4" s="49">
        <v>10</v>
      </c>
      <c r="BG4" s="49">
        <v>10</v>
      </c>
      <c r="BH4" s="49">
        <v>12</v>
      </c>
      <c r="BI4" s="49">
        <v>10</v>
      </c>
      <c r="BJ4" s="49">
        <v>12</v>
      </c>
      <c r="BK4" s="49">
        <v>12</v>
      </c>
      <c r="BL4" s="49">
        <v>12</v>
      </c>
      <c r="BM4" s="50">
        <v>10</v>
      </c>
      <c r="BN4" s="51">
        <f>SUM(D4:AQ4)</f>
        <v>412</v>
      </c>
      <c r="BO4" s="67">
        <f>SUM(AR4:BM4)</f>
        <v>220</v>
      </c>
      <c r="BP4" s="68">
        <f>SUM(D4:BM4)</f>
        <v>632</v>
      </c>
      <c r="BQ4" s="69"/>
      <c r="BS4" s="29"/>
      <c r="BT4" s="29"/>
      <c r="BV4" s="117"/>
      <c r="BW4" s="121"/>
    </row>
    <row r="5" spans="1:75" ht="71.25">
      <c r="A5" s="85" t="s">
        <v>15</v>
      </c>
      <c r="B5" s="112" t="s">
        <v>107</v>
      </c>
      <c r="C5" s="113" t="s">
        <v>108</v>
      </c>
      <c r="D5" s="75">
        <v>12</v>
      </c>
      <c r="E5" s="75">
        <v>10</v>
      </c>
      <c r="F5" s="75">
        <v>10</v>
      </c>
      <c r="G5" s="75">
        <v>10</v>
      </c>
      <c r="H5" s="75">
        <v>10</v>
      </c>
      <c r="I5" s="75">
        <v>10</v>
      </c>
      <c r="J5" s="75">
        <v>10</v>
      </c>
      <c r="K5" s="75">
        <v>12</v>
      </c>
      <c r="L5" s="75">
        <v>10</v>
      </c>
      <c r="M5" s="75">
        <v>10</v>
      </c>
      <c r="N5" s="75">
        <v>12</v>
      </c>
      <c r="O5" s="75">
        <v>10</v>
      </c>
      <c r="P5" s="75">
        <v>10</v>
      </c>
      <c r="Q5" s="75">
        <v>10</v>
      </c>
      <c r="R5" s="75">
        <v>12</v>
      </c>
      <c r="S5" s="75">
        <v>10</v>
      </c>
      <c r="T5" s="75">
        <v>10</v>
      </c>
      <c r="U5" s="75">
        <v>10</v>
      </c>
      <c r="V5" s="75">
        <v>10</v>
      </c>
      <c r="W5" s="75">
        <v>10</v>
      </c>
      <c r="X5" s="75">
        <v>10</v>
      </c>
      <c r="Y5" s="75">
        <v>10</v>
      </c>
      <c r="Z5" s="75">
        <v>10</v>
      </c>
      <c r="AA5" s="75">
        <v>10</v>
      </c>
      <c r="AB5" s="75">
        <v>10</v>
      </c>
      <c r="AC5" s="75">
        <v>10</v>
      </c>
      <c r="AD5" s="75">
        <v>12</v>
      </c>
      <c r="AE5" s="75">
        <v>10</v>
      </c>
      <c r="AF5" s="75">
        <v>10</v>
      </c>
      <c r="AG5" s="75">
        <v>10</v>
      </c>
      <c r="AH5" s="75">
        <v>10</v>
      </c>
      <c r="AI5" s="75">
        <v>10</v>
      </c>
      <c r="AJ5" s="75">
        <v>12</v>
      </c>
      <c r="AK5" s="75">
        <v>10</v>
      </c>
      <c r="AL5" s="75">
        <v>10</v>
      </c>
      <c r="AM5" s="75">
        <v>10</v>
      </c>
      <c r="AN5" s="75">
        <v>10</v>
      </c>
      <c r="AO5" s="75">
        <v>10</v>
      </c>
      <c r="AP5" s="75">
        <v>10</v>
      </c>
      <c r="AQ5" s="75">
        <v>10</v>
      </c>
      <c r="AR5" s="75">
        <v>10</v>
      </c>
      <c r="AS5" s="75">
        <v>6</v>
      </c>
      <c r="AT5" s="75">
        <v>6</v>
      </c>
      <c r="AU5" s="75">
        <v>10</v>
      </c>
      <c r="AV5" s="75">
        <v>10</v>
      </c>
      <c r="AW5" s="75">
        <v>10</v>
      </c>
      <c r="AX5" s="75">
        <v>10</v>
      </c>
      <c r="AY5" s="75">
        <v>10</v>
      </c>
      <c r="AZ5" s="75">
        <v>10</v>
      </c>
      <c r="BA5" s="75">
        <v>10</v>
      </c>
      <c r="BB5" s="75">
        <v>10</v>
      </c>
      <c r="BC5" s="75">
        <v>10</v>
      </c>
      <c r="BD5" s="75">
        <v>10</v>
      </c>
      <c r="BE5" s="75">
        <v>10</v>
      </c>
      <c r="BF5" s="75">
        <v>10</v>
      </c>
      <c r="BG5" s="75">
        <v>10</v>
      </c>
      <c r="BH5" s="75">
        <v>12</v>
      </c>
      <c r="BI5" s="75">
        <v>10</v>
      </c>
      <c r="BJ5" s="75">
        <v>12</v>
      </c>
      <c r="BK5" s="75">
        <v>12</v>
      </c>
      <c r="BL5" s="75">
        <v>12</v>
      </c>
      <c r="BM5" s="75">
        <v>10</v>
      </c>
      <c r="BN5" s="76">
        <f>SUM(D5:AQ5)</f>
        <v>412</v>
      </c>
      <c r="BO5" s="76">
        <f>SUM(AR5:BM5)</f>
        <v>220</v>
      </c>
      <c r="BP5" s="77">
        <f>SUM(D5:BM5)</f>
        <v>632</v>
      </c>
      <c r="BQ5" s="78"/>
      <c r="BR5" s="28"/>
      <c r="BS5" s="30"/>
      <c r="BT5" s="101"/>
      <c r="BV5" s="117"/>
      <c r="BW5" s="121"/>
    </row>
    <row r="6" spans="1:75" ht="33" customHeight="1">
      <c r="A6" s="86" t="s">
        <v>6</v>
      </c>
      <c r="B6" s="104" t="s">
        <v>109</v>
      </c>
      <c r="C6" s="90" t="s">
        <v>44</v>
      </c>
      <c r="D6" s="45">
        <v>12</v>
      </c>
      <c r="E6" s="45">
        <v>10</v>
      </c>
      <c r="F6" s="45">
        <v>10</v>
      </c>
      <c r="G6" s="45">
        <v>10</v>
      </c>
      <c r="H6" s="45">
        <v>10</v>
      </c>
      <c r="I6" s="45">
        <v>10</v>
      </c>
      <c r="J6" s="45">
        <v>10</v>
      </c>
      <c r="K6" s="45">
        <v>12</v>
      </c>
      <c r="L6" s="45">
        <v>10</v>
      </c>
      <c r="M6" s="45">
        <v>10</v>
      </c>
      <c r="N6" s="45">
        <v>12</v>
      </c>
      <c r="O6" s="45">
        <v>10</v>
      </c>
      <c r="P6" s="45">
        <v>10</v>
      </c>
      <c r="Q6" s="45">
        <v>10</v>
      </c>
      <c r="R6" s="45">
        <v>12</v>
      </c>
      <c r="S6" s="45">
        <v>10</v>
      </c>
      <c r="T6" s="45">
        <v>10</v>
      </c>
      <c r="U6" s="45">
        <v>10</v>
      </c>
      <c r="V6" s="45">
        <v>10</v>
      </c>
      <c r="W6" s="45">
        <v>10</v>
      </c>
      <c r="X6" s="45">
        <v>10</v>
      </c>
      <c r="Y6" s="45">
        <v>10</v>
      </c>
      <c r="Z6" s="45">
        <v>10</v>
      </c>
      <c r="AA6" s="45">
        <v>10</v>
      </c>
      <c r="AB6" s="45">
        <v>10</v>
      </c>
      <c r="AC6" s="45">
        <v>10</v>
      </c>
      <c r="AD6" s="45">
        <v>12</v>
      </c>
      <c r="AE6" s="45">
        <v>10</v>
      </c>
      <c r="AF6" s="45">
        <v>10</v>
      </c>
      <c r="AG6" s="45">
        <v>10</v>
      </c>
      <c r="AH6" s="45">
        <v>10</v>
      </c>
      <c r="AI6" s="45">
        <v>10</v>
      </c>
      <c r="AJ6" s="45">
        <v>12</v>
      </c>
      <c r="AK6" s="45">
        <v>10</v>
      </c>
      <c r="AL6" s="45">
        <v>10</v>
      </c>
      <c r="AM6" s="45">
        <v>10</v>
      </c>
      <c r="AN6" s="45">
        <v>10</v>
      </c>
      <c r="AO6" s="45">
        <v>10</v>
      </c>
      <c r="AP6" s="45">
        <v>10</v>
      </c>
      <c r="AQ6" s="45">
        <v>10</v>
      </c>
      <c r="AR6" s="45">
        <v>10</v>
      </c>
      <c r="AS6" s="45">
        <v>6</v>
      </c>
      <c r="AT6" s="45">
        <v>6</v>
      </c>
      <c r="AU6" s="72">
        <v>5</v>
      </c>
      <c r="AV6" s="45">
        <v>10</v>
      </c>
      <c r="AW6" s="45">
        <v>10</v>
      </c>
      <c r="AX6" s="45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  <c r="BF6" s="2">
        <v>10</v>
      </c>
      <c r="BG6" s="2">
        <v>10</v>
      </c>
      <c r="BH6" s="2">
        <v>12</v>
      </c>
      <c r="BI6" s="2">
        <v>10</v>
      </c>
      <c r="BJ6" s="2">
        <v>12</v>
      </c>
      <c r="BK6" s="2">
        <v>12</v>
      </c>
      <c r="BL6" s="2">
        <v>12</v>
      </c>
      <c r="BM6" s="2">
        <v>10</v>
      </c>
      <c r="BN6" s="31">
        <f>SUM(D6:AQ6)</f>
        <v>412</v>
      </c>
      <c r="BO6" s="31">
        <f>SUM(AR6:BM6)</f>
        <v>215</v>
      </c>
      <c r="BP6" s="59">
        <f>SUM(D6:BM6)</f>
        <v>627</v>
      </c>
      <c r="BQ6" s="63"/>
      <c r="BR6" s="28"/>
      <c r="BS6" s="18"/>
      <c r="BT6" s="102"/>
      <c r="BV6" s="117"/>
      <c r="BW6" s="121"/>
    </row>
    <row r="7" spans="1:75" ht="31.5" customHeight="1">
      <c r="A7" s="86" t="s">
        <v>16</v>
      </c>
      <c r="B7" s="83" t="s">
        <v>110</v>
      </c>
      <c r="C7" s="84" t="s">
        <v>24</v>
      </c>
      <c r="D7" s="45">
        <v>12</v>
      </c>
      <c r="E7" s="45">
        <v>10</v>
      </c>
      <c r="F7" s="45">
        <v>10</v>
      </c>
      <c r="G7" s="45">
        <v>10</v>
      </c>
      <c r="H7" s="45">
        <v>10</v>
      </c>
      <c r="I7" s="45">
        <v>10</v>
      </c>
      <c r="J7" s="45">
        <v>10</v>
      </c>
      <c r="K7" s="72">
        <v>6</v>
      </c>
      <c r="L7" s="45">
        <v>10</v>
      </c>
      <c r="M7" s="45">
        <v>10</v>
      </c>
      <c r="N7" s="45">
        <v>12</v>
      </c>
      <c r="O7" s="45">
        <v>10</v>
      </c>
      <c r="P7" s="45">
        <v>10</v>
      </c>
      <c r="Q7" s="45">
        <v>10</v>
      </c>
      <c r="R7" s="45">
        <v>12</v>
      </c>
      <c r="S7" s="45">
        <v>10</v>
      </c>
      <c r="T7" s="45">
        <v>10</v>
      </c>
      <c r="U7" s="45">
        <v>10</v>
      </c>
      <c r="V7" s="45">
        <v>10</v>
      </c>
      <c r="W7" s="45">
        <v>10</v>
      </c>
      <c r="X7" s="45">
        <v>10</v>
      </c>
      <c r="Y7" s="45">
        <v>10</v>
      </c>
      <c r="Z7" s="45">
        <v>10</v>
      </c>
      <c r="AA7" s="45">
        <v>10</v>
      </c>
      <c r="AB7" s="45">
        <v>10</v>
      </c>
      <c r="AC7" s="45">
        <v>10</v>
      </c>
      <c r="AD7" s="45">
        <v>12</v>
      </c>
      <c r="AE7" s="45">
        <v>10</v>
      </c>
      <c r="AF7" s="45">
        <v>10</v>
      </c>
      <c r="AG7" s="45">
        <v>10</v>
      </c>
      <c r="AH7" s="45">
        <v>10</v>
      </c>
      <c r="AI7" s="45">
        <v>10</v>
      </c>
      <c r="AJ7" s="45">
        <v>12</v>
      </c>
      <c r="AK7" s="45">
        <v>10</v>
      </c>
      <c r="AL7" s="45">
        <v>10</v>
      </c>
      <c r="AM7" s="45">
        <v>10</v>
      </c>
      <c r="AN7" s="45">
        <v>10</v>
      </c>
      <c r="AO7" s="45">
        <v>10</v>
      </c>
      <c r="AP7" s="45">
        <v>10</v>
      </c>
      <c r="AQ7" s="45">
        <v>10</v>
      </c>
      <c r="AR7" s="45">
        <v>10</v>
      </c>
      <c r="AS7" s="45">
        <v>6</v>
      </c>
      <c r="AT7" s="45">
        <v>6</v>
      </c>
      <c r="AU7" s="45">
        <v>10</v>
      </c>
      <c r="AV7" s="45">
        <v>10</v>
      </c>
      <c r="AW7" s="45">
        <v>10</v>
      </c>
      <c r="AX7" s="45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  <c r="BF7" s="2">
        <v>10</v>
      </c>
      <c r="BG7" s="2">
        <v>10</v>
      </c>
      <c r="BH7" s="2">
        <v>12</v>
      </c>
      <c r="BI7" s="2">
        <v>10</v>
      </c>
      <c r="BJ7" s="2">
        <v>12</v>
      </c>
      <c r="BK7" s="2">
        <v>12</v>
      </c>
      <c r="BL7" s="2">
        <v>12</v>
      </c>
      <c r="BM7" s="2">
        <v>10</v>
      </c>
      <c r="BN7" s="31">
        <f aca="true" t="shared" si="0" ref="BN7:BN15">SUM(D7:AQ7)</f>
        <v>406</v>
      </c>
      <c r="BO7" s="31">
        <f aca="true" t="shared" si="1" ref="BO7:BO15">SUM(AR7:BM7)</f>
        <v>220</v>
      </c>
      <c r="BP7" s="59">
        <f aca="true" t="shared" si="2" ref="BP7:BP15">SUM(D7:BM7)</f>
        <v>626</v>
      </c>
      <c r="BQ7" s="114">
        <v>0.12291666666666667</v>
      </c>
      <c r="BR7" s="28"/>
      <c r="BS7" s="18">
        <v>101.05</v>
      </c>
      <c r="BT7" s="102">
        <v>101.05</v>
      </c>
      <c r="BV7" s="117"/>
      <c r="BW7" s="121"/>
    </row>
    <row r="8" spans="1:75" ht="31.5" customHeight="1">
      <c r="A8" s="87">
        <v>4</v>
      </c>
      <c r="B8" s="105" t="s">
        <v>111</v>
      </c>
      <c r="C8" s="106" t="s">
        <v>112</v>
      </c>
      <c r="D8" s="45">
        <v>12</v>
      </c>
      <c r="E8" s="45">
        <v>10</v>
      </c>
      <c r="F8" s="45">
        <v>10</v>
      </c>
      <c r="G8" s="45">
        <v>10</v>
      </c>
      <c r="H8" s="45">
        <v>10</v>
      </c>
      <c r="I8" s="45">
        <v>10</v>
      </c>
      <c r="J8" s="45">
        <v>10</v>
      </c>
      <c r="K8" s="72">
        <v>6</v>
      </c>
      <c r="L8" s="45">
        <v>10</v>
      </c>
      <c r="M8" s="45">
        <v>10</v>
      </c>
      <c r="N8" s="45">
        <v>12</v>
      </c>
      <c r="O8" s="45">
        <v>10</v>
      </c>
      <c r="P8" s="45">
        <v>10</v>
      </c>
      <c r="Q8" s="45">
        <v>10</v>
      </c>
      <c r="R8" s="45">
        <v>12</v>
      </c>
      <c r="S8" s="45">
        <v>10</v>
      </c>
      <c r="T8" s="45">
        <v>10</v>
      </c>
      <c r="U8" s="45">
        <v>10</v>
      </c>
      <c r="V8" s="45">
        <v>10</v>
      </c>
      <c r="W8" s="45">
        <v>10</v>
      </c>
      <c r="X8" s="45">
        <v>10</v>
      </c>
      <c r="Y8" s="45">
        <v>10</v>
      </c>
      <c r="Z8" s="45">
        <v>10</v>
      </c>
      <c r="AA8" s="45">
        <v>10</v>
      </c>
      <c r="AB8" s="45">
        <v>10</v>
      </c>
      <c r="AC8" s="45">
        <v>10</v>
      </c>
      <c r="AD8" s="45">
        <v>12</v>
      </c>
      <c r="AE8" s="45">
        <v>10</v>
      </c>
      <c r="AF8" s="45">
        <v>10</v>
      </c>
      <c r="AG8" s="45">
        <v>10</v>
      </c>
      <c r="AH8" s="45">
        <v>10</v>
      </c>
      <c r="AI8" s="45">
        <v>10</v>
      </c>
      <c r="AJ8" s="45">
        <v>12</v>
      </c>
      <c r="AK8" s="45">
        <v>10</v>
      </c>
      <c r="AL8" s="45">
        <v>10</v>
      </c>
      <c r="AM8" s="45">
        <v>10</v>
      </c>
      <c r="AN8" s="45">
        <v>10</v>
      </c>
      <c r="AO8" s="45">
        <v>10</v>
      </c>
      <c r="AP8" s="45">
        <v>10</v>
      </c>
      <c r="AQ8" s="45">
        <v>10</v>
      </c>
      <c r="AR8" s="45">
        <v>10</v>
      </c>
      <c r="AS8" s="45">
        <v>6</v>
      </c>
      <c r="AT8" s="45">
        <v>6</v>
      </c>
      <c r="AU8" s="45">
        <v>10</v>
      </c>
      <c r="AV8" s="45">
        <v>10</v>
      </c>
      <c r="AW8" s="45">
        <v>10</v>
      </c>
      <c r="AX8" s="45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  <c r="BF8" s="2">
        <v>10</v>
      </c>
      <c r="BG8" s="2">
        <v>10</v>
      </c>
      <c r="BH8" s="2">
        <v>12</v>
      </c>
      <c r="BI8" s="2">
        <v>10</v>
      </c>
      <c r="BJ8" s="2">
        <v>12</v>
      </c>
      <c r="BK8" s="2">
        <v>12</v>
      </c>
      <c r="BL8" s="2">
        <v>12</v>
      </c>
      <c r="BM8" s="2">
        <v>10</v>
      </c>
      <c r="BN8" s="31">
        <f t="shared" si="0"/>
        <v>406</v>
      </c>
      <c r="BO8" s="31">
        <f t="shared" si="1"/>
        <v>220</v>
      </c>
      <c r="BP8" s="59">
        <f t="shared" si="2"/>
        <v>626</v>
      </c>
      <c r="BQ8" s="114">
        <v>0.13333333333333333</v>
      </c>
      <c r="BR8" s="28"/>
      <c r="BS8" s="18"/>
      <c r="BT8" s="102"/>
      <c r="BV8" s="118">
        <v>101.05</v>
      </c>
      <c r="BW8" s="122">
        <v>101.05</v>
      </c>
    </row>
    <row r="9" spans="1:75" ht="33.75" customHeight="1">
      <c r="A9" s="87">
        <v>5</v>
      </c>
      <c r="B9" s="65"/>
      <c r="C9" s="66" t="s">
        <v>113</v>
      </c>
      <c r="D9" s="45">
        <v>12</v>
      </c>
      <c r="E9" s="45">
        <v>10</v>
      </c>
      <c r="F9" s="45">
        <v>10</v>
      </c>
      <c r="G9" s="45">
        <v>10</v>
      </c>
      <c r="H9" s="45">
        <v>10</v>
      </c>
      <c r="I9" s="45">
        <v>10</v>
      </c>
      <c r="J9" s="45">
        <v>10</v>
      </c>
      <c r="K9" s="72">
        <v>6</v>
      </c>
      <c r="L9" s="45">
        <v>10</v>
      </c>
      <c r="M9" s="45">
        <v>10</v>
      </c>
      <c r="N9" s="45">
        <v>12</v>
      </c>
      <c r="O9" s="45">
        <v>10</v>
      </c>
      <c r="P9" s="45">
        <v>10</v>
      </c>
      <c r="Q9" s="45">
        <v>10</v>
      </c>
      <c r="R9" s="45">
        <v>12</v>
      </c>
      <c r="S9" s="45">
        <v>10</v>
      </c>
      <c r="T9" s="45">
        <v>10</v>
      </c>
      <c r="U9" s="45">
        <v>10</v>
      </c>
      <c r="V9" s="45">
        <v>10</v>
      </c>
      <c r="W9" s="45">
        <v>10</v>
      </c>
      <c r="X9" s="45">
        <v>10</v>
      </c>
      <c r="Y9" s="45">
        <v>10</v>
      </c>
      <c r="Z9" s="45">
        <v>10</v>
      </c>
      <c r="AA9" s="45">
        <v>10</v>
      </c>
      <c r="AB9" s="45">
        <v>10</v>
      </c>
      <c r="AC9" s="45">
        <v>10</v>
      </c>
      <c r="AD9" s="45">
        <v>12</v>
      </c>
      <c r="AE9" s="45">
        <v>10</v>
      </c>
      <c r="AF9" s="45">
        <v>10</v>
      </c>
      <c r="AG9" s="45">
        <v>10</v>
      </c>
      <c r="AH9" s="45">
        <v>10</v>
      </c>
      <c r="AI9" s="45">
        <v>10</v>
      </c>
      <c r="AJ9" s="45">
        <v>12</v>
      </c>
      <c r="AK9" s="45">
        <v>10</v>
      </c>
      <c r="AL9" s="45">
        <v>10</v>
      </c>
      <c r="AM9" s="45">
        <v>10</v>
      </c>
      <c r="AN9" s="45">
        <v>10</v>
      </c>
      <c r="AO9" s="45">
        <v>10</v>
      </c>
      <c r="AP9" s="45">
        <v>10</v>
      </c>
      <c r="AQ9" s="45">
        <v>10</v>
      </c>
      <c r="AR9" s="45">
        <v>10</v>
      </c>
      <c r="AS9" s="45">
        <v>6</v>
      </c>
      <c r="AT9" s="45">
        <v>6</v>
      </c>
      <c r="AU9" s="45">
        <v>10</v>
      </c>
      <c r="AV9" s="45">
        <v>10</v>
      </c>
      <c r="AW9" s="45">
        <v>10</v>
      </c>
      <c r="AX9" s="45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  <c r="BF9" s="2">
        <v>10</v>
      </c>
      <c r="BG9" s="2">
        <v>10</v>
      </c>
      <c r="BH9" s="2">
        <v>12</v>
      </c>
      <c r="BI9" s="2">
        <v>10</v>
      </c>
      <c r="BJ9" s="2">
        <v>12</v>
      </c>
      <c r="BK9" s="2">
        <v>12</v>
      </c>
      <c r="BL9" s="2">
        <v>12</v>
      </c>
      <c r="BM9" s="2">
        <v>10</v>
      </c>
      <c r="BN9" s="31">
        <f t="shared" si="0"/>
        <v>406</v>
      </c>
      <c r="BO9" s="31">
        <f t="shared" si="1"/>
        <v>220</v>
      </c>
      <c r="BP9" s="59">
        <f t="shared" si="2"/>
        <v>626</v>
      </c>
      <c r="BQ9" s="114">
        <v>0.13819444444444443</v>
      </c>
      <c r="BR9" s="28"/>
      <c r="BS9" s="18">
        <v>99.7</v>
      </c>
      <c r="BT9" s="18">
        <v>99.7</v>
      </c>
      <c r="BV9" s="118"/>
      <c r="BW9" s="122"/>
    </row>
    <row r="10" spans="1:75" ht="33.75" customHeight="1">
      <c r="A10" s="87">
        <v>6</v>
      </c>
      <c r="B10" s="65" t="s">
        <v>114</v>
      </c>
      <c r="C10" s="66" t="s">
        <v>115</v>
      </c>
      <c r="D10" s="45">
        <v>12</v>
      </c>
      <c r="E10" s="45">
        <v>10</v>
      </c>
      <c r="F10" s="45">
        <v>10</v>
      </c>
      <c r="G10" s="45">
        <v>10</v>
      </c>
      <c r="H10" s="45">
        <v>10</v>
      </c>
      <c r="I10" s="45">
        <v>10</v>
      </c>
      <c r="J10" s="45">
        <v>10</v>
      </c>
      <c r="K10" s="45">
        <v>12</v>
      </c>
      <c r="L10" s="45">
        <v>10</v>
      </c>
      <c r="M10" s="45">
        <v>10</v>
      </c>
      <c r="N10" s="45">
        <v>12</v>
      </c>
      <c r="O10" s="45">
        <v>10</v>
      </c>
      <c r="P10" s="45">
        <v>10</v>
      </c>
      <c r="Q10" s="72">
        <v>5</v>
      </c>
      <c r="R10" s="45">
        <v>12</v>
      </c>
      <c r="S10" s="45">
        <v>10</v>
      </c>
      <c r="T10" s="45">
        <v>10</v>
      </c>
      <c r="U10" s="45">
        <v>10</v>
      </c>
      <c r="V10" s="45">
        <v>10</v>
      </c>
      <c r="W10" s="45">
        <v>10</v>
      </c>
      <c r="X10" s="45">
        <v>10</v>
      </c>
      <c r="Y10" s="45">
        <v>10</v>
      </c>
      <c r="Z10" s="45">
        <v>10</v>
      </c>
      <c r="AA10" s="45">
        <v>10</v>
      </c>
      <c r="AB10" s="45">
        <v>10</v>
      </c>
      <c r="AC10" s="45">
        <v>10</v>
      </c>
      <c r="AD10" s="45">
        <v>12</v>
      </c>
      <c r="AE10" s="45">
        <v>10</v>
      </c>
      <c r="AF10" s="45">
        <v>10</v>
      </c>
      <c r="AG10" s="45">
        <v>10</v>
      </c>
      <c r="AH10" s="45">
        <v>10</v>
      </c>
      <c r="AI10" s="45">
        <v>10</v>
      </c>
      <c r="AJ10" s="45">
        <v>12</v>
      </c>
      <c r="AK10" s="45">
        <v>10</v>
      </c>
      <c r="AL10" s="45">
        <v>10</v>
      </c>
      <c r="AM10" s="45">
        <v>10</v>
      </c>
      <c r="AN10" s="45">
        <v>10</v>
      </c>
      <c r="AO10" s="45">
        <v>10</v>
      </c>
      <c r="AP10" s="45">
        <v>10</v>
      </c>
      <c r="AQ10" s="45">
        <v>10</v>
      </c>
      <c r="AR10" s="45">
        <v>10</v>
      </c>
      <c r="AS10" s="45">
        <v>6</v>
      </c>
      <c r="AT10" s="45">
        <v>6</v>
      </c>
      <c r="AU10" s="45">
        <v>10</v>
      </c>
      <c r="AV10" s="45">
        <v>10</v>
      </c>
      <c r="AW10" s="45">
        <v>10</v>
      </c>
      <c r="AX10" s="45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  <c r="BF10" s="2">
        <v>10</v>
      </c>
      <c r="BG10" s="2">
        <v>10</v>
      </c>
      <c r="BH10" s="73">
        <v>10</v>
      </c>
      <c r="BI10" s="2">
        <v>10</v>
      </c>
      <c r="BJ10" s="2">
        <v>12</v>
      </c>
      <c r="BK10" s="2">
        <v>12</v>
      </c>
      <c r="BL10" s="2">
        <v>12</v>
      </c>
      <c r="BM10" s="2">
        <v>10</v>
      </c>
      <c r="BN10" s="31">
        <f t="shared" si="0"/>
        <v>407</v>
      </c>
      <c r="BO10" s="31">
        <f t="shared" si="1"/>
        <v>218</v>
      </c>
      <c r="BP10" s="59">
        <f t="shared" si="2"/>
        <v>625</v>
      </c>
      <c r="BQ10" s="63"/>
      <c r="BR10" s="28"/>
      <c r="BS10" s="18">
        <v>98.35</v>
      </c>
      <c r="BT10" s="18">
        <v>98.35</v>
      </c>
      <c r="BV10" s="118"/>
      <c r="BW10" s="122"/>
    </row>
    <row r="11" spans="1:75" ht="36.75" customHeight="1">
      <c r="A11" s="126">
        <v>7</v>
      </c>
      <c r="B11" s="65" t="s">
        <v>23</v>
      </c>
      <c r="C11" s="66" t="s">
        <v>116</v>
      </c>
      <c r="D11" s="45">
        <v>12</v>
      </c>
      <c r="E11" s="45">
        <v>10</v>
      </c>
      <c r="F11" s="45">
        <v>10</v>
      </c>
      <c r="G11" s="45">
        <v>10</v>
      </c>
      <c r="H11" s="45">
        <v>10</v>
      </c>
      <c r="I11" s="45">
        <v>10</v>
      </c>
      <c r="J11" s="45">
        <v>10</v>
      </c>
      <c r="K11" s="45">
        <v>12</v>
      </c>
      <c r="L11" s="45">
        <v>10</v>
      </c>
      <c r="M11" s="45">
        <v>10</v>
      </c>
      <c r="N11" s="45">
        <v>12</v>
      </c>
      <c r="O11" s="72">
        <v>5</v>
      </c>
      <c r="P11" s="45">
        <v>10</v>
      </c>
      <c r="Q11" s="45">
        <v>10</v>
      </c>
      <c r="R11" s="45">
        <v>12</v>
      </c>
      <c r="S11" s="45">
        <v>10</v>
      </c>
      <c r="T11" s="45">
        <v>10</v>
      </c>
      <c r="U11" s="45">
        <v>10</v>
      </c>
      <c r="V11" s="45">
        <v>10</v>
      </c>
      <c r="W11" s="45">
        <v>10</v>
      </c>
      <c r="X11" s="45">
        <v>10</v>
      </c>
      <c r="Y11" s="45">
        <v>10</v>
      </c>
      <c r="Z11" s="45">
        <v>10</v>
      </c>
      <c r="AA11" s="45">
        <v>10</v>
      </c>
      <c r="AB11" s="45">
        <v>10</v>
      </c>
      <c r="AC11" s="45">
        <v>10</v>
      </c>
      <c r="AD11" s="45">
        <v>12</v>
      </c>
      <c r="AE11" s="45">
        <v>10</v>
      </c>
      <c r="AF11" s="45">
        <v>10</v>
      </c>
      <c r="AG11" s="45">
        <v>10</v>
      </c>
      <c r="AH11" s="45">
        <v>10</v>
      </c>
      <c r="AI11" s="45">
        <v>10</v>
      </c>
      <c r="AJ11" s="45">
        <v>12</v>
      </c>
      <c r="AK11" s="45">
        <v>10</v>
      </c>
      <c r="AL11" s="45">
        <v>10</v>
      </c>
      <c r="AM11" s="45">
        <v>10</v>
      </c>
      <c r="AN11" s="45">
        <v>10</v>
      </c>
      <c r="AO11" s="45">
        <v>10</v>
      </c>
      <c r="AP11" s="45">
        <v>10</v>
      </c>
      <c r="AQ11" s="45">
        <v>10</v>
      </c>
      <c r="AR11" s="45">
        <v>10</v>
      </c>
      <c r="AS11" s="45">
        <v>6</v>
      </c>
      <c r="AT11" s="72">
        <v>3</v>
      </c>
      <c r="AU11" s="45">
        <v>10</v>
      </c>
      <c r="AV11" s="45">
        <v>10</v>
      </c>
      <c r="AW11" s="45">
        <v>10</v>
      </c>
      <c r="AX11" s="45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  <c r="BF11" s="2">
        <v>10</v>
      </c>
      <c r="BG11" s="2">
        <v>10</v>
      </c>
      <c r="BH11" s="2">
        <v>12</v>
      </c>
      <c r="BI11" s="2">
        <v>10</v>
      </c>
      <c r="BJ11" s="2">
        <v>12</v>
      </c>
      <c r="BK11" s="2">
        <v>12</v>
      </c>
      <c r="BL11" s="2">
        <v>12</v>
      </c>
      <c r="BM11" s="2">
        <v>10</v>
      </c>
      <c r="BN11" s="31">
        <f t="shared" si="0"/>
        <v>407</v>
      </c>
      <c r="BO11" s="31">
        <f t="shared" si="1"/>
        <v>217</v>
      </c>
      <c r="BP11" s="59">
        <f t="shared" si="2"/>
        <v>624</v>
      </c>
      <c r="BQ11" s="114"/>
      <c r="BR11" s="28"/>
      <c r="BS11" s="18">
        <v>97</v>
      </c>
      <c r="BT11" s="18">
        <v>97</v>
      </c>
      <c r="BV11" s="118"/>
      <c r="BW11" s="122"/>
    </row>
    <row r="12" spans="1:75" ht="36.75" customHeight="1">
      <c r="A12" s="127">
        <v>8</v>
      </c>
      <c r="B12" s="98"/>
      <c r="C12" s="99" t="s">
        <v>117</v>
      </c>
      <c r="D12" s="45">
        <v>12</v>
      </c>
      <c r="E12" s="45">
        <v>10</v>
      </c>
      <c r="F12" s="45">
        <v>10</v>
      </c>
      <c r="G12" s="45">
        <v>10</v>
      </c>
      <c r="H12" s="45">
        <v>10</v>
      </c>
      <c r="I12" s="45">
        <v>10</v>
      </c>
      <c r="J12" s="45">
        <v>10</v>
      </c>
      <c r="K12" s="45">
        <v>12</v>
      </c>
      <c r="L12" s="45">
        <v>10</v>
      </c>
      <c r="M12" s="45">
        <v>10</v>
      </c>
      <c r="N12" s="45">
        <v>12</v>
      </c>
      <c r="O12" s="45">
        <v>10</v>
      </c>
      <c r="P12" s="45">
        <v>10</v>
      </c>
      <c r="Q12" s="45">
        <v>10</v>
      </c>
      <c r="R12" s="45">
        <v>12</v>
      </c>
      <c r="S12" s="45">
        <v>10</v>
      </c>
      <c r="T12" s="45">
        <v>10</v>
      </c>
      <c r="U12" s="45">
        <v>10</v>
      </c>
      <c r="V12" s="45">
        <v>10</v>
      </c>
      <c r="W12" s="45">
        <v>10</v>
      </c>
      <c r="X12" s="45">
        <v>10</v>
      </c>
      <c r="Y12" s="45">
        <v>10</v>
      </c>
      <c r="Z12" s="72">
        <v>5</v>
      </c>
      <c r="AA12" s="45">
        <v>10</v>
      </c>
      <c r="AB12" s="45">
        <v>10</v>
      </c>
      <c r="AC12" s="45">
        <v>10</v>
      </c>
      <c r="AD12" s="45">
        <v>12</v>
      </c>
      <c r="AE12" s="45">
        <v>10</v>
      </c>
      <c r="AF12" s="45">
        <v>10</v>
      </c>
      <c r="AG12" s="45">
        <v>10</v>
      </c>
      <c r="AH12" s="45">
        <v>10</v>
      </c>
      <c r="AI12" s="45">
        <v>10</v>
      </c>
      <c r="AJ12" s="45">
        <v>12</v>
      </c>
      <c r="AK12" s="45">
        <v>10</v>
      </c>
      <c r="AL12" s="45">
        <v>10</v>
      </c>
      <c r="AM12" s="45">
        <v>10</v>
      </c>
      <c r="AN12" s="45">
        <v>10</v>
      </c>
      <c r="AO12" s="45">
        <v>10</v>
      </c>
      <c r="AP12" s="45">
        <v>10</v>
      </c>
      <c r="AQ12" s="45">
        <v>10</v>
      </c>
      <c r="AR12" s="45">
        <v>10</v>
      </c>
      <c r="AS12" s="45">
        <v>6</v>
      </c>
      <c r="AT12" s="45">
        <v>6</v>
      </c>
      <c r="AU12" s="45">
        <v>10</v>
      </c>
      <c r="AV12" s="45">
        <v>10</v>
      </c>
      <c r="AW12" s="45">
        <v>10</v>
      </c>
      <c r="AX12" s="45">
        <v>10</v>
      </c>
      <c r="AY12" s="2">
        <v>10</v>
      </c>
      <c r="AZ12" s="2">
        <v>10</v>
      </c>
      <c r="BA12" s="73">
        <v>5</v>
      </c>
      <c r="BB12" s="2">
        <v>10</v>
      </c>
      <c r="BC12" s="2">
        <v>10</v>
      </c>
      <c r="BD12" s="2">
        <v>10</v>
      </c>
      <c r="BE12" s="2">
        <v>10</v>
      </c>
      <c r="BF12" s="2">
        <v>10</v>
      </c>
      <c r="BG12" s="2">
        <v>10</v>
      </c>
      <c r="BH12" s="2">
        <v>12</v>
      </c>
      <c r="BI12" s="2">
        <v>10</v>
      </c>
      <c r="BJ12" s="2">
        <v>12</v>
      </c>
      <c r="BK12" s="2">
        <v>12</v>
      </c>
      <c r="BL12" s="2">
        <v>12</v>
      </c>
      <c r="BM12" s="2">
        <v>10</v>
      </c>
      <c r="BN12" s="31">
        <f>SUM(D12:AQ12)</f>
        <v>407</v>
      </c>
      <c r="BO12" s="31">
        <f>SUM(AR12:BM12)</f>
        <v>215</v>
      </c>
      <c r="BP12" s="59">
        <f>SUM(D12:BM12)</f>
        <v>622</v>
      </c>
      <c r="BQ12" s="114"/>
      <c r="BR12" s="28"/>
      <c r="BS12" s="25"/>
      <c r="BT12" s="103"/>
      <c r="BV12" s="118"/>
      <c r="BW12" s="122"/>
    </row>
    <row r="13" spans="1:75" ht="36.75" customHeight="1">
      <c r="A13" s="108">
        <v>9</v>
      </c>
      <c r="B13" s="105" t="s">
        <v>119</v>
      </c>
      <c r="C13" s="106" t="s">
        <v>118</v>
      </c>
      <c r="D13" s="72">
        <v>6</v>
      </c>
      <c r="E13" s="45">
        <v>10</v>
      </c>
      <c r="F13" s="45">
        <v>10</v>
      </c>
      <c r="G13" s="45">
        <v>10</v>
      </c>
      <c r="H13" s="45">
        <v>10</v>
      </c>
      <c r="I13" s="45">
        <v>10</v>
      </c>
      <c r="J13" s="45">
        <v>10</v>
      </c>
      <c r="K13" s="45">
        <v>12</v>
      </c>
      <c r="L13" s="45">
        <v>10</v>
      </c>
      <c r="M13" s="45">
        <v>10</v>
      </c>
      <c r="N13" s="45">
        <v>12</v>
      </c>
      <c r="O13" s="72">
        <v>5</v>
      </c>
      <c r="P13" s="45">
        <v>10</v>
      </c>
      <c r="Q13" s="45">
        <v>10</v>
      </c>
      <c r="R13" s="45">
        <v>12</v>
      </c>
      <c r="S13" s="45">
        <v>10</v>
      </c>
      <c r="T13" s="45">
        <v>10</v>
      </c>
      <c r="U13" s="45">
        <v>10</v>
      </c>
      <c r="V13" s="45">
        <v>10</v>
      </c>
      <c r="W13" s="45">
        <v>10</v>
      </c>
      <c r="X13" s="45">
        <v>10</v>
      </c>
      <c r="Y13" s="45">
        <v>10</v>
      </c>
      <c r="Z13" s="45">
        <v>10</v>
      </c>
      <c r="AA13" s="45">
        <v>10</v>
      </c>
      <c r="AB13" s="45">
        <v>10</v>
      </c>
      <c r="AC13" s="45">
        <v>10</v>
      </c>
      <c r="AD13" s="45">
        <v>12</v>
      </c>
      <c r="AE13" s="45">
        <v>10</v>
      </c>
      <c r="AF13" s="45">
        <v>10</v>
      </c>
      <c r="AG13" s="45">
        <v>10</v>
      </c>
      <c r="AH13" s="45">
        <v>10</v>
      </c>
      <c r="AI13" s="45">
        <v>10</v>
      </c>
      <c r="AJ13" s="45">
        <v>12</v>
      </c>
      <c r="AK13" s="45">
        <v>10</v>
      </c>
      <c r="AL13" s="45">
        <v>10</v>
      </c>
      <c r="AM13" s="45">
        <v>10</v>
      </c>
      <c r="AN13" s="45">
        <v>10</v>
      </c>
      <c r="AO13" s="45">
        <v>10</v>
      </c>
      <c r="AP13" s="45">
        <v>10</v>
      </c>
      <c r="AQ13" s="45">
        <v>10</v>
      </c>
      <c r="AR13" s="45">
        <v>10</v>
      </c>
      <c r="AS13" s="45">
        <v>6</v>
      </c>
      <c r="AT13" s="45">
        <v>6</v>
      </c>
      <c r="AU13" s="45">
        <v>10</v>
      </c>
      <c r="AV13" s="45">
        <v>10</v>
      </c>
      <c r="AW13" s="45">
        <v>10</v>
      </c>
      <c r="AX13" s="45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10</v>
      </c>
      <c r="BE13" s="2">
        <v>10</v>
      </c>
      <c r="BF13" s="2">
        <v>10</v>
      </c>
      <c r="BG13" s="2">
        <v>10</v>
      </c>
      <c r="BH13" s="73">
        <v>10</v>
      </c>
      <c r="BI13" s="2">
        <v>10</v>
      </c>
      <c r="BJ13" s="2">
        <v>12</v>
      </c>
      <c r="BK13" s="2">
        <v>12</v>
      </c>
      <c r="BL13" s="2">
        <v>12</v>
      </c>
      <c r="BM13" s="2">
        <v>10</v>
      </c>
      <c r="BN13" s="31">
        <f>SUM(D13:AQ13)</f>
        <v>401</v>
      </c>
      <c r="BO13" s="31">
        <f>SUM(AR13:BM13)</f>
        <v>218</v>
      </c>
      <c r="BP13" s="59">
        <f>SUM(D13:BM13)</f>
        <v>619</v>
      </c>
      <c r="BQ13" s="114"/>
      <c r="BR13" s="28"/>
      <c r="BS13" s="25"/>
      <c r="BT13" s="103"/>
      <c r="BV13" s="119">
        <v>99.7</v>
      </c>
      <c r="BW13" s="123">
        <v>99.7</v>
      </c>
    </row>
    <row r="14" spans="1:75" s="1" customFormat="1" ht="33.75" customHeight="1">
      <c r="A14" s="97">
        <v>10</v>
      </c>
      <c r="B14" s="105" t="s">
        <v>120</v>
      </c>
      <c r="C14" s="106" t="s">
        <v>121</v>
      </c>
      <c r="D14" s="45">
        <v>12</v>
      </c>
      <c r="E14" s="45">
        <v>10</v>
      </c>
      <c r="F14" s="45">
        <v>10</v>
      </c>
      <c r="G14" s="45">
        <v>10</v>
      </c>
      <c r="H14" s="45">
        <v>10</v>
      </c>
      <c r="I14" s="45">
        <v>10</v>
      </c>
      <c r="J14" s="45">
        <v>10</v>
      </c>
      <c r="K14" s="45">
        <v>12</v>
      </c>
      <c r="L14" s="45">
        <v>10</v>
      </c>
      <c r="M14" s="45">
        <v>10</v>
      </c>
      <c r="N14" s="45">
        <v>12</v>
      </c>
      <c r="O14" s="72">
        <v>5</v>
      </c>
      <c r="P14" s="45">
        <v>10</v>
      </c>
      <c r="Q14" s="45">
        <v>10</v>
      </c>
      <c r="R14" s="72">
        <v>6</v>
      </c>
      <c r="S14" s="45">
        <v>10</v>
      </c>
      <c r="T14" s="45">
        <v>10</v>
      </c>
      <c r="U14" s="45">
        <v>10</v>
      </c>
      <c r="V14" s="45">
        <v>10</v>
      </c>
      <c r="W14" s="45">
        <v>10</v>
      </c>
      <c r="X14" s="45">
        <v>10</v>
      </c>
      <c r="Y14" s="45">
        <v>10</v>
      </c>
      <c r="Z14" s="45">
        <v>10</v>
      </c>
      <c r="AA14" s="45">
        <v>10</v>
      </c>
      <c r="AB14" s="45">
        <v>10</v>
      </c>
      <c r="AC14" s="45">
        <v>10</v>
      </c>
      <c r="AD14" s="45">
        <v>12</v>
      </c>
      <c r="AE14" s="45">
        <v>10</v>
      </c>
      <c r="AF14" s="45">
        <v>10</v>
      </c>
      <c r="AG14" s="45">
        <v>10</v>
      </c>
      <c r="AH14" s="45">
        <v>10</v>
      </c>
      <c r="AI14" s="45">
        <v>10</v>
      </c>
      <c r="AJ14" s="45">
        <v>12</v>
      </c>
      <c r="AK14" s="45">
        <v>10</v>
      </c>
      <c r="AL14" s="45">
        <v>10</v>
      </c>
      <c r="AM14" s="45">
        <v>10</v>
      </c>
      <c r="AN14" s="45">
        <v>10</v>
      </c>
      <c r="AO14" s="45">
        <v>10</v>
      </c>
      <c r="AP14" s="45">
        <v>10</v>
      </c>
      <c r="AQ14" s="45">
        <v>10</v>
      </c>
      <c r="AR14" s="45">
        <v>10</v>
      </c>
      <c r="AS14" s="45">
        <v>6</v>
      </c>
      <c r="AT14" s="45">
        <v>6</v>
      </c>
      <c r="AU14" s="45">
        <v>10</v>
      </c>
      <c r="AV14" s="45">
        <v>10</v>
      </c>
      <c r="AW14" s="45">
        <v>10</v>
      </c>
      <c r="AX14" s="72">
        <v>5</v>
      </c>
      <c r="AY14" s="2">
        <v>10</v>
      </c>
      <c r="AZ14" s="2">
        <v>10</v>
      </c>
      <c r="BA14" s="2">
        <v>10</v>
      </c>
      <c r="BB14" s="2">
        <v>10</v>
      </c>
      <c r="BC14" s="2">
        <v>10</v>
      </c>
      <c r="BD14" s="2">
        <v>10</v>
      </c>
      <c r="BE14" s="2">
        <v>10</v>
      </c>
      <c r="BF14" s="2">
        <v>10</v>
      </c>
      <c r="BG14" s="2">
        <v>10</v>
      </c>
      <c r="BH14" s="73">
        <v>10</v>
      </c>
      <c r="BI14" s="2">
        <v>10</v>
      </c>
      <c r="BJ14" s="2">
        <v>12</v>
      </c>
      <c r="BK14" s="2">
        <v>12</v>
      </c>
      <c r="BL14" s="2">
        <v>12</v>
      </c>
      <c r="BM14" s="2">
        <v>10</v>
      </c>
      <c r="BN14" s="31">
        <f t="shared" si="0"/>
        <v>401</v>
      </c>
      <c r="BO14" s="31">
        <f t="shared" si="1"/>
        <v>213</v>
      </c>
      <c r="BP14" s="59">
        <f t="shared" si="2"/>
        <v>614</v>
      </c>
      <c r="BQ14" s="63"/>
      <c r="BR14" s="100"/>
      <c r="BS14" s="18"/>
      <c r="BT14" s="115"/>
      <c r="BV14" s="118">
        <v>98.35</v>
      </c>
      <c r="BW14" s="122">
        <v>98.35</v>
      </c>
    </row>
    <row r="15" spans="1:75" s="1" customFormat="1" ht="33.75" customHeight="1" thickBot="1">
      <c r="A15" s="109">
        <v>11</v>
      </c>
      <c r="B15" s="110" t="s">
        <v>122</v>
      </c>
      <c r="C15" s="111" t="s">
        <v>123</v>
      </c>
      <c r="D15" s="80">
        <v>6</v>
      </c>
      <c r="E15" s="80">
        <v>5</v>
      </c>
      <c r="F15" s="79">
        <v>10</v>
      </c>
      <c r="G15" s="80">
        <v>5</v>
      </c>
      <c r="H15" s="79">
        <v>10</v>
      </c>
      <c r="I15" s="79">
        <v>10</v>
      </c>
      <c r="J15" s="79">
        <v>10</v>
      </c>
      <c r="K15" s="79">
        <v>12</v>
      </c>
      <c r="L15" s="80">
        <v>5</v>
      </c>
      <c r="M15" s="79">
        <v>10</v>
      </c>
      <c r="N15" s="80">
        <v>6</v>
      </c>
      <c r="O15" s="80">
        <v>5</v>
      </c>
      <c r="P15" s="79">
        <v>10</v>
      </c>
      <c r="Q15" s="80">
        <v>5</v>
      </c>
      <c r="R15" s="79">
        <v>12</v>
      </c>
      <c r="S15" s="79">
        <v>10</v>
      </c>
      <c r="T15" s="79">
        <v>10</v>
      </c>
      <c r="U15" s="79">
        <v>10</v>
      </c>
      <c r="V15" s="79">
        <v>10</v>
      </c>
      <c r="W15" s="79">
        <v>10</v>
      </c>
      <c r="X15" s="79">
        <v>10</v>
      </c>
      <c r="Y15" s="79">
        <v>10</v>
      </c>
      <c r="Z15" s="79">
        <v>10</v>
      </c>
      <c r="AA15" s="79">
        <v>10</v>
      </c>
      <c r="AB15" s="79">
        <v>10</v>
      </c>
      <c r="AC15" s="79">
        <v>10</v>
      </c>
      <c r="AD15" s="79">
        <v>12</v>
      </c>
      <c r="AE15" s="79">
        <v>10</v>
      </c>
      <c r="AF15" s="79">
        <v>10</v>
      </c>
      <c r="AG15" s="79">
        <v>10</v>
      </c>
      <c r="AH15" s="79">
        <v>10</v>
      </c>
      <c r="AI15" s="79">
        <v>10</v>
      </c>
      <c r="AJ15" s="79">
        <v>12</v>
      </c>
      <c r="AK15" s="79">
        <v>10</v>
      </c>
      <c r="AL15" s="79">
        <v>10</v>
      </c>
      <c r="AM15" s="79">
        <v>10</v>
      </c>
      <c r="AN15" s="79">
        <v>10</v>
      </c>
      <c r="AO15" s="79">
        <v>10</v>
      </c>
      <c r="AP15" s="79">
        <v>10</v>
      </c>
      <c r="AQ15" s="79">
        <v>10</v>
      </c>
      <c r="AR15" s="79">
        <v>10</v>
      </c>
      <c r="AS15" s="79">
        <v>6</v>
      </c>
      <c r="AT15" s="79">
        <v>6</v>
      </c>
      <c r="AU15" s="80">
        <v>5</v>
      </c>
      <c r="AV15" s="79">
        <v>10</v>
      </c>
      <c r="AW15" s="79">
        <v>10</v>
      </c>
      <c r="AX15" s="79">
        <v>10</v>
      </c>
      <c r="AY15" s="3">
        <v>10</v>
      </c>
      <c r="AZ15" s="3">
        <v>10</v>
      </c>
      <c r="BA15" s="3">
        <v>10</v>
      </c>
      <c r="BB15" s="74">
        <v>5</v>
      </c>
      <c r="BC15" s="3">
        <v>10</v>
      </c>
      <c r="BD15" s="3">
        <v>10</v>
      </c>
      <c r="BE15" s="3">
        <v>10</v>
      </c>
      <c r="BF15" s="3">
        <v>10</v>
      </c>
      <c r="BG15" s="3">
        <v>10</v>
      </c>
      <c r="BH15" s="74">
        <v>10</v>
      </c>
      <c r="BI15" s="3">
        <v>10</v>
      </c>
      <c r="BJ15" s="3">
        <v>12</v>
      </c>
      <c r="BK15" s="3">
        <v>12</v>
      </c>
      <c r="BL15" s="3">
        <v>12</v>
      </c>
      <c r="BM15" s="74">
        <v>5</v>
      </c>
      <c r="BN15" s="32">
        <f t="shared" si="0"/>
        <v>375</v>
      </c>
      <c r="BO15" s="32">
        <f t="shared" si="1"/>
        <v>203</v>
      </c>
      <c r="BP15" s="61">
        <f t="shared" si="2"/>
        <v>578</v>
      </c>
      <c r="BQ15" s="64"/>
      <c r="BR15" s="107"/>
      <c r="BS15" s="27"/>
      <c r="BT15" s="116"/>
      <c r="BV15" s="120">
        <v>97</v>
      </c>
      <c r="BW15" s="124">
        <v>97</v>
      </c>
    </row>
    <row r="16" spans="1:71" s="1" customFormat="1" ht="32.25" customHeight="1">
      <c r="A16" s="21"/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22"/>
      <c r="BO16" s="22"/>
      <c r="BP16" s="22"/>
      <c r="BQ16" s="23"/>
      <c r="BR16" s="24"/>
      <c r="BS16" s="24"/>
    </row>
    <row r="17" spans="1:71" s="1" customFormat="1" ht="31.5" customHeight="1">
      <c r="A17" s="21"/>
      <c r="B17" s="34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22"/>
      <c r="BO17" s="22"/>
      <c r="BP17" s="22"/>
      <c r="BQ17" s="23"/>
      <c r="BR17" s="24"/>
      <c r="BS17" s="24"/>
    </row>
    <row r="18" spans="1:67" s="1" customFormat="1" ht="36.75" customHeight="1">
      <c r="A18" s="21"/>
      <c r="B18" s="34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2"/>
      <c r="BK18" s="22"/>
      <c r="BL18" s="22"/>
      <c r="BM18" s="23"/>
      <c r="BO18" s="24"/>
    </row>
    <row r="19" spans="1:67" s="1" customFormat="1" ht="40.5" customHeight="1">
      <c r="A19" s="21"/>
      <c r="B19" s="34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2"/>
      <c r="BK19" s="22"/>
      <c r="BL19" s="22"/>
      <c r="BM19" s="23"/>
      <c r="BO19" s="24"/>
    </row>
    <row r="20" spans="1:67" s="1" customFormat="1" ht="30" customHeight="1">
      <c r="A20" s="21"/>
      <c r="B20" s="34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2"/>
      <c r="BK20" s="22"/>
      <c r="BL20" s="22"/>
      <c r="BM20" s="23"/>
      <c r="BO20" s="24"/>
    </row>
    <row r="21" spans="1:67" s="1" customFormat="1" ht="39.75" customHeight="1">
      <c r="A21" s="21"/>
      <c r="B21" s="34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2"/>
      <c r="BK21" s="22"/>
      <c r="BL21" s="22"/>
      <c r="BM21" s="23"/>
      <c r="BO21" s="24"/>
    </row>
    <row r="22" spans="1:69" ht="29.25" customHeight="1">
      <c r="A22" s="21"/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23"/>
      <c r="AR22" s="1"/>
      <c r="AS22" s="24"/>
      <c r="AT22" s="1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</row>
    <row r="23" spans="1:69" ht="38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</row>
  </sheetData>
  <sheetProtection/>
  <mergeCells count="10">
    <mergeCell ref="BW1:BW3"/>
    <mergeCell ref="BS1:BS3"/>
    <mergeCell ref="BT1:BT3"/>
    <mergeCell ref="BP1:BP2"/>
    <mergeCell ref="AS1:AT1"/>
    <mergeCell ref="BB1:BC1"/>
    <mergeCell ref="BN1:BN2"/>
    <mergeCell ref="BQ1:BQ2"/>
    <mergeCell ref="BF3:BG3"/>
    <mergeCell ref="BV1:BV3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Sziget Kupa 2022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2"/>
  <sheetViews>
    <sheetView zoomScale="80" zoomScaleNormal="80" zoomScaleSheetLayoutView="80" zoomScalePageLayoutView="80" workbookViewId="0" topLeftCell="S1">
      <selection activeCell="BL8" sqref="BL8"/>
    </sheetView>
  </sheetViews>
  <sheetFormatPr defaultColWidth="9.140625" defaultRowHeight="12.75"/>
  <cols>
    <col min="1" max="1" width="12.140625" style="0" customWidth="1"/>
    <col min="2" max="2" width="26.00390625" style="0" customWidth="1"/>
    <col min="3" max="3" width="25.28125" style="0" customWidth="1"/>
    <col min="4" max="4" width="4.00390625" style="0" bestFit="1" customWidth="1"/>
    <col min="5" max="5" width="4.421875" style="0" bestFit="1" customWidth="1"/>
    <col min="6" max="6" width="4.7109375" style="0" bestFit="1" customWidth="1"/>
    <col min="7" max="7" width="4.28125" style="0" bestFit="1" customWidth="1"/>
    <col min="8" max="8" width="4.8515625" style="0" customWidth="1"/>
    <col min="9" max="9" width="4.28125" style="0" bestFit="1" customWidth="1"/>
    <col min="10" max="10" width="4.421875" style="0" customWidth="1"/>
    <col min="11" max="11" width="4.421875" style="0" bestFit="1" customWidth="1"/>
    <col min="12" max="13" width="4.8515625" style="0" bestFit="1" customWidth="1"/>
    <col min="14" max="14" width="5.140625" style="0" customWidth="1"/>
    <col min="15" max="15" width="4.8515625" style="0" customWidth="1"/>
    <col min="16" max="16" width="4.140625" style="0" customWidth="1"/>
    <col min="17" max="17" width="4.421875" style="0" bestFit="1" customWidth="1"/>
    <col min="18" max="18" width="3.7109375" style="0" customWidth="1"/>
    <col min="19" max="22" width="4.421875" style="0" bestFit="1" customWidth="1"/>
    <col min="23" max="23" width="5.140625" style="0" bestFit="1" customWidth="1"/>
    <col min="24" max="24" width="4.28125" style="0" customWidth="1"/>
    <col min="25" max="26" width="4.421875" style="0" bestFit="1" customWidth="1"/>
    <col min="27" max="27" width="4.421875" style="0" customWidth="1"/>
    <col min="28" max="28" width="4.421875" style="0" bestFit="1" customWidth="1"/>
    <col min="29" max="29" width="3.7109375" style="0" customWidth="1"/>
    <col min="30" max="30" width="4.421875" style="0" bestFit="1" customWidth="1"/>
    <col min="31" max="31" width="4.421875" style="0" customWidth="1"/>
    <col min="32" max="32" width="4.421875" style="0" bestFit="1" customWidth="1"/>
    <col min="33" max="34" width="4.8515625" style="0" bestFit="1" customWidth="1"/>
    <col min="35" max="38" width="4.140625" style="0" bestFit="1" customWidth="1"/>
    <col min="39" max="39" width="4.00390625" style="0" customWidth="1"/>
    <col min="40" max="40" width="4.57421875" style="0" customWidth="1"/>
    <col min="41" max="41" width="4.140625" style="0" bestFit="1" customWidth="1"/>
    <col min="42" max="42" width="4.28125" style="0" customWidth="1"/>
    <col min="43" max="43" width="4.140625" style="0" customWidth="1"/>
    <col min="44" max="44" width="6.140625" style="0" bestFit="1" customWidth="1"/>
    <col min="45" max="45" width="6.28125" style="0" bestFit="1" customWidth="1"/>
    <col min="46" max="46" width="6.28125" style="0" customWidth="1"/>
    <col min="47" max="47" width="7.140625" style="0" bestFit="1" customWidth="1"/>
    <col min="48" max="48" width="6.140625" style="0" customWidth="1"/>
    <col min="49" max="49" width="9.28125" style="0" bestFit="1" customWidth="1"/>
    <col min="50" max="50" width="5.57421875" style="0" bestFit="1" customWidth="1"/>
    <col min="51" max="51" width="14.7109375" style="0" customWidth="1"/>
    <col min="52" max="52" width="7.28125" style="0" customWidth="1"/>
    <col min="53" max="53" width="9.00390625" style="0" customWidth="1"/>
    <col min="54" max="54" width="7.140625" style="0" bestFit="1" customWidth="1"/>
    <col min="55" max="55" width="8.57421875" style="0" customWidth="1"/>
    <col min="56" max="56" width="7.00390625" style="0" bestFit="1" customWidth="1"/>
    <col min="57" max="57" width="5.28125" style="0" bestFit="1" customWidth="1"/>
    <col min="58" max="58" width="6.140625" style="0" bestFit="1" customWidth="1"/>
    <col min="59" max="59" width="4.57421875" style="0" bestFit="1" customWidth="1"/>
    <col min="60" max="60" width="17.28125" style="0" customWidth="1"/>
    <col min="61" max="61" width="10.421875" style="0" customWidth="1"/>
    <col min="62" max="62" width="6.8515625" style="0" customWidth="1"/>
    <col min="63" max="63" width="5.421875" style="0" customWidth="1"/>
    <col min="64" max="64" width="8.140625" style="0" bestFit="1" customWidth="1"/>
    <col min="65" max="65" width="7.421875" style="0" bestFit="1" customWidth="1"/>
    <col min="66" max="67" width="5.7109375" style="0" customWidth="1"/>
    <col min="68" max="68" width="6.8515625" style="0" customWidth="1"/>
    <col min="70" max="70" width="3.7109375" style="0" customWidth="1"/>
    <col min="72" max="72" width="11.140625" style="0" customWidth="1"/>
  </cols>
  <sheetData>
    <row r="1" spans="1:72" ht="51" customHeight="1" thickBot="1">
      <c r="A1" s="5" t="s">
        <v>0</v>
      </c>
      <c r="B1" s="6" t="s">
        <v>10</v>
      </c>
      <c r="C1" s="7" t="s">
        <v>13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9">
        <v>27</v>
      </c>
      <c r="AE1" s="9">
        <v>28</v>
      </c>
      <c r="AF1" s="7">
        <v>29</v>
      </c>
      <c r="AG1" s="7">
        <v>30</v>
      </c>
      <c r="AH1" s="7">
        <v>31</v>
      </c>
      <c r="AI1" s="7">
        <v>32</v>
      </c>
      <c r="AJ1" s="11">
        <v>33</v>
      </c>
      <c r="AK1" s="11">
        <v>34</v>
      </c>
      <c r="AL1" s="11">
        <v>35</v>
      </c>
      <c r="AM1" s="11">
        <v>36</v>
      </c>
      <c r="AN1" s="11">
        <v>37</v>
      </c>
      <c r="AO1" s="11">
        <v>38</v>
      </c>
      <c r="AP1" s="11">
        <v>39</v>
      </c>
      <c r="AQ1" s="11">
        <v>40</v>
      </c>
      <c r="AR1" s="11" t="s">
        <v>8</v>
      </c>
      <c r="AS1" s="136" t="s">
        <v>4</v>
      </c>
      <c r="AT1" s="137"/>
      <c r="AU1" s="11" t="s">
        <v>5</v>
      </c>
      <c r="AV1" s="12" t="s">
        <v>7</v>
      </c>
      <c r="AW1" s="89" t="s">
        <v>19</v>
      </c>
      <c r="AX1" s="37" t="s">
        <v>20</v>
      </c>
      <c r="AY1" s="37" t="s">
        <v>25</v>
      </c>
      <c r="AZ1" s="36" t="s">
        <v>26</v>
      </c>
      <c r="BA1" s="36" t="s">
        <v>27</v>
      </c>
      <c r="BB1" s="138" t="s">
        <v>28</v>
      </c>
      <c r="BC1" s="139"/>
      <c r="BD1" s="36" t="s">
        <v>29</v>
      </c>
      <c r="BE1" s="36" t="s">
        <v>30</v>
      </c>
      <c r="BF1" s="36" t="s">
        <v>31</v>
      </c>
      <c r="BG1" s="36" t="s">
        <v>94</v>
      </c>
      <c r="BH1" s="36" t="s">
        <v>32</v>
      </c>
      <c r="BI1" s="36" t="s">
        <v>33</v>
      </c>
      <c r="BJ1" s="36" t="s">
        <v>34</v>
      </c>
      <c r="BK1" s="36" t="s">
        <v>35</v>
      </c>
      <c r="BL1" s="36" t="s">
        <v>36</v>
      </c>
      <c r="BM1" s="36" t="s">
        <v>37</v>
      </c>
      <c r="BN1" s="140" t="s">
        <v>9</v>
      </c>
      <c r="BO1" s="8"/>
      <c r="BP1" s="134" t="s">
        <v>1</v>
      </c>
      <c r="BQ1" s="142" t="s">
        <v>2</v>
      </c>
      <c r="BS1" s="149" t="s">
        <v>48</v>
      </c>
      <c r="BT1" s="149" t="s">
        <v>49</v>
      </c>
    </row>
    <row r="2" spans="1:72" ht="120.75" customHeight="1" thickBot="1">
      <c r="A2" s="13"/>
      <c r="B2" s="14"/>
      <c r="C2" s="15"/>
      <c r="D2" s="16" t="s">
        <v>38</v>
      </c>
      <c r="E2" s="16" t="s">
        <v>38</v>
      </c>
      <c r="F2" s="16" t="s">
        <v>59</v>
      </c>
      <c r="G2" s="16" t="s">
        <v>38</v>
      </c>
      <c r="H2" s="16" t="s">
        <v>38</v>
      </c>
      <c r="I2" s="16" t="s">
        <v>39</v>
      </c>
      <c r="J2" s="16" t="s">
        <v>60</v>
      </c>
      <c r="K2" s="16" t="s">
        <v>61</v>
      </c>
      <c r="L2" s="16" t="s">
        <v>62</v>
      </c>
      <c r="M2" s="16" t="s">
        <v>38</v>
      </c>
      <c r="N2" s="16" t="s">
        <v>21</v>
      </c>
      <c r="O2" s="16" t="s">
        <v>38</v>
      </c>
      <c r="P2" s="16" t="s">
        <v>39</v>
      </c>
      <c r="Q2" s="16" t="s">
        <v>38</v>
      </c>
      <c r="R2" s="16" t="s">
        <v>38</v>
      </c>
      <c r="S2" s="16" t="s">
        <v>63</v>
      </c>
      <c r="T2" s="16" t="s">
        <v>38</v>
      </c>
      <c r="U2" s="16" t="s">
        <v>39</v>
      </c>
      <c r="V2" s="16" t="s">
        <v>11</v>
      </c>
      <c r="W2" s="16" t="s">
        <v>12</v>
      </c>
      <c r="X2" s="16" t="s">
        <v>38</v>
      </c>
      <c r="Y2" s="16" t="s">
        <v>11</v>
      </c>
      <c r="Z2" s="16" t="s">
        <v>64</v>
      </c>
      <c r="AA2" s="16" t="s">
        <v>11</v>
      </c>
      <c r="AB2" s="16" t="s">
        <v>38</v>
      </c>
      <c r="AC2" s="16" t="s">
        <v>65</v>
      </c>
      <c r="AD2" s="16" t="s">
        <v>38</v>
      </c>
      <c r="AE2" s="16" t="s">
        <v>40</v>
      </c>
      <c r="AF2" s="16" t="s">
        <v>40</v>
      </c>
      <c r="AG2" s="16" t="s">
        <v>38</v>
      </c>
      <c r="AH2" s="16" t="s">
        <v>39</v>
      </c>
      <c r="AI2" s="16" t="s">
        <v>42</v>
      </c>
      <c r="AJ2" s="16" t="s">
        <v>66</v>
      </c>
      <c r="AK2" s="16" t="s">
        <v>67</v>
      </c>
      <c r="AL2" s="16" t="s">
        <v>14</v>
      </c>
      <c r="AM2" s="16" t="s">
        <v>68</v>
      </c>
      <c r="AN2" s="16" t="s">
        <v>38</v>
      </c>
      <c r="AO2" s="16" t="s">
        <v>38</v>
      </c>
      <c r="AP2" s="16" t="s">
        <v>42</v>
      </c>
      <c r="AQ2" s="16" t="s">
        <v>69</v>
      </c>
      <c r="AR2" s="16" t="s">
        <v>12</v>
      </c>
      <c r="AS2" s="16" t="s">
        <v>22</v>
      </c>
      <c r="AT2" s="16" t="s">
        <v>71</v>
      </c>
      <c r="AU2" s="16" t="s">
        <v>74</v>
      </c>
      <c r="AV2" s="16" t="s">
        <v>76</v>
      </c>
      <c r="AW2" s="16" t="s">
        <v>77</v>
      </c>
      <c r="AX2" s="17" t="s">
        <v>79</v>
      </c>
      <c r="AY2" s="38" t="s">
        <v>80</v>
      </c>
      <c r="AZ2" s="38" t="s">
        <v>82</v>
      </c>
      <c r="BA2" s="38" t="s">
        <v>41</v>
      </c>
      <c r="BB2" s="38" t="s">
        <v>85</v>
      </c>
      <c r="BC2" s="38" t="s">
        <v>86</v>
      </c>
      <c r="BD2" s="38" t="s">
        <v>87</v>
      </c>
      <c r="BE2" s="38" t="s">
        <v>89</v>
      </c>
      <c r="BF2" s="38" t="s">
        <v>91</v>
      </c>
      <c r="BG2" s="38" t="s">
        <v>92</v>
      </c>
      <c r="BH2" s="38" t="s">
        <v>95</v>
      </c>
      <c r="BI2" s="38" t="s">
        <v>97</v>
      </c>
      <c r="BJ2" s="38" t="s">
        <v>41</v>
      </c>
      <c r="BK2" s="38" t="s">
        <v>22</v>
      </c>
      <c r="BL2" s="38" t="s">
        <v>101</v>
      </c>
      <c r="BM2" s="39" t="s">
        <v>103</v>
      </c>
      <c r="BN2" s="141"/>
      <c r="BO2" s="35" t="s">
        <v>17</v>
      </c>
      <c r="BP2" s="135"/>
      <c r="BQ2" s="143"/>
      <c r="BS2" s="150"/>
      <c r="BT2" s="150"/>
    </row>
    <row r="3" spans="1:72" ht="84.75" customHeight="1" thickBot="1">
      <c r="A3" s="33"/>
      <c r="B3" s="54"/>
      <c r="C3" s="55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44"/>
      <c r="AN3" s="44"/>
      <c r="AO3" s="44"/>
      <c r="AP3" s="44"/>
      <c r="AQ3" s="44"/>
      <c r="AR3" s="40" t="s">
        <v>70</v>
      </c>
      <c r="AS3" s="40" t="s">
        <v>72</v>
      </c>
      <c r="AT3" s="40" t="s">
        <v>73</v>
      </c>
      <c r="AU3" s="40" t="s">
        <v>75</v>
      </c>
      <c r="AV3" s="40"/>
      <c r="AW3" s="40" t="s">
        <v>78</v>
      </c>
      <c r="AX3" s="40">
        <v>1953</v>
      </c>
      <c r="AY3" s="40" t="s">
        <v>81</v>
      </c>
      <c r="AZ3" s="40" t="s">
        <v>83</v>
      </c>
      <c r="BA3" s="40" t="s">
        <v>84</v>
      </c>
      <c r="BB3" s="40" t="s">
        <v>85</v>
      </c>
      <c r="BC3" s="40" t="s">
        <v>86</v>
      </c>
      <c r="BD3" s="40" t="s">
        <v>88</v>
      </c>
      <c r="BE3" s="40" t="s">
        <v>90</v>
      </c>
      <c r="BF3" s="144" t="s">
        <v>93</v>
      </c>
      <c r="BG3" s="145"/>
      <c r="BH3" s="91" t="s">
        <v>96</v>
      </c>
      <c r="BI3" s="40" t="s">
        <v>98</v>
      </c>
      <c r="BJ3" s="40" t="s">
        <v>99</v>
      </c>
      <c r="BK3" s="40" t="s">
        <v>100</v>
      </c>
      <c r="BL3" s="40" t="s">
        <v>102</v>
      </c>
      <c r="BM3" s="96" t="s">
        <v>129</v>
      </c>
      <c r="BN3" s="56"/>
      <c r="BO3" s="57"/>
      <c r="BP3" s="58"/>
      <c r="BQ3" s="62" t="s">
        <v>43</v>
      </c>
      <c r="BS3" s="70"/>
      <c r="BT3" s="70"/>
    </row>
    <row r="4" spans="1:72" ht="35.25" customHeight="1" thickBot="1">
      <c r="A4" s="46"/>
      <c r="B4" s="50"/>
      <c r="C4" s="46" t="s">
        <v>3</v>
      </c>
      <c r="D4" s="47">
        <v>12</v>
      </c>
      <c r="E4" s="47">
        <v>10</v>
      </c>
      <c r="F4" s="47">
        <v>10</v>
      </c>
      <c r="G4" s="47">
        <v>10</v>
      </c>
      <c r="H4" s="47">
        <v>10</v>
      </c>
      <c r="I4" s="47">
        <v>10</v>
      </c>
      <c r="J4" s="47">
        <v>10</v>
      </c>
      <c r="K4" s="47">
        <v>12</v>
      </c>
      <c r="L4" s="47">
        <v>10</v>
      </c>
      <c r="M4" s="47">
        <v>10</v>
      </c>
      <c r="N4" s="47">
        <v>12</v>
      </c>
      <c r="O4" s="47">
        <v>10</v>
      </c>
      <c r="P4" s="47">
        <v>10</v>
      </c>
      <c r="Q4" s="47">
        <v>10</v>
      </c>
      <c r="R4" s="47">
        <v>12</v>
      </c>
      <c r="S4" s="47">
        <v>10</v>
      </c>
      <c r="T4" s="47">
        <v>10</v>
      </c>
      <c r="U4" s="47">
        <v>10</v>
      </c>
      <c r="V4" s="47">
        <v>10</v>
      </c>
      <c r="W4" s="47">
        <v>10</v>
      </c>
      <c r="X4" s="47">
        <v>10</v>
      </c>
      <c r="Y4" s="47">
        <v>10</v>
      </c>
      <c r="Z4" s="47">
        <v>10</v>
      </c>
      <c r="AA4" s="47">
        <v>10</v>
      </c>
      <c r="AB4" s="47">
        <v>10</v>
      </c>
      <c r="AC4" s="47">
        <v>10</v>
      </c>
      <c r="AD4" s="47">
        <v>12</v>
      </c>
      <c r="AE4" s="47">
        <v>10</v>
      </c>
      <c r="AF4" s="47">
        <v>10</v>
      </c>
      <c r="AG4" s="47">
        <v>10</v>
      </c>
      <c r="AH4" s="47">
        <v>10</v>
      </c>
      <c r="AI4" s="47">
        <v>10</v>
      </c>
      <c r="AJ4" s="47">
        <v>12</v>
      </c>
      <c r="AK4" s="47">
        <v>10</v>
      </c>
      <c r="AL4" s="47">
        <v>10</v>
      </c>
      <c r="AM4" s="47">
        <v>10</v>
      </c>
      <c r="AN4" s="47">
        <v>10</v>
      </c>
      <c r="AO4" s="47">
        <v>10</v>
      </c>
      <c r="AP4" s="47">
        <v>10</v>
      </c>
      <c r="AQ4" s="47">
        <v>10</v>
      </c>
      <c r="AR4" s="47">
        <v>10</v>
      </c>
      <c r="AS4" s="47">
        <v>6</v>
      </c>
      <c r="AT4" s="47">
        <v>6</v>
      </c>
      <c r="AU4" s="47">
        <v>10</v>
      </c>
      <c r="AV4" s="47">
        <v>10</v>
      </c>
      <c r="AW4" s="47">
        <v>10</v>
      </c>
      <c r="AX4" s="48">
        <v>10</v>
      </c>
      <c r="AY4" s="49">
        <v>10</v>
      </c>
      <c r="AZ4" s="49">
        <v>10</v>
      </c>
      <c r="BA4" s="49">
        <v>10</v>
      </c>
      <c r="BB4" s="49">
        <v>10</v>
      </c>
      <c r="BC4" s="49">
        <v>10</v>
      </c>
      <c r="BD4" s="49">
        <v>10</v>
      </c>
      <c r="BE4" s="49">
        <v>10</v>
      </c>
      <c r="BF4" s="49">
        <v>10</v>
      </c>
      <c r="BG4" s="49">
        <v>10</v>
      </c>
      <c r="BH4" s="49">
        <v>12</v>
      </c>
      <c r="BI4" s="49">
        <v>10</v>
      </c>
      <c r="BJ4" s="49">
        <v>12</v>
      </c>
      <c r="BK4" s="49">
        <v>12</v>
      </c>
      <c r="BL4" s="49">
        <v>12</v>
      </c>
      <c r="BM4" s="50">
        <v>10</v>
      </c>
      <c r="BN4" s="51">
        <f>SUM(D4:AQ4)</f>
        <v>412</v>
      </c>
      <c r="BO4" s="67">
        <f>SUM(AR4:BM4)</f>
        <v>220</v>
      </c>
      <c r="BP4" s="68">
        <f>SUM(D4:BM4)</f>
        <v>632</v>
      </c>
      <c r="BQ4" s="69"/>
      <c r="BS4" s="29"/>
      <c r="BT4" s="29"/>
    </row>
    <row r="5" spans="1:72" ht="52.5" customHeight="1">
      <c r="A5" s="85" t="s">
        <v>15</v>
      </c>
      <c r="B5" s="81" t="s">
        <v>50</v>
      </c>
      <c r="C5" s="82" t="s">
        <v>106</v>
      </c>
      <c r="D5" s="75">
        <v>12</v>
      </c>
      <c r="E5" s="92">
        <v>5</v>
      </c>
      <c r="F5" s="75">
        <v>10</v>
      </c>
      <c r="G5" s="75">
        <v>10</v>
      </c>
      <c r="H5" s="75">
        <v>10</v>
      </c>
      <c r="I5" s="75">
        <v>10</v>
      </c>
      <c r="J5" s="75">
        <v>10</v>
      </c>
      <c r="K5" s="75">
        <v>12</v>
      </c>
      <c r="L5" s="75">
        <v>10</v>
      </c>
      <c r="M5" s="75">
        <v>10</v>
      </c>
      <c r="N5" s="75">
        <v>12</v>
      </c>
      <c r="O5" s="92">
        <v>5</v>
      </c>
      <c r="P5" s="75">
        <v>10</v>
      </c>
      <c r="Q5" s="75">
        <v>10</v>
      </c>
      <c r="R5" s="75">
        <v>12</v>
      </c>
      <c r="S5" s="75">
        <v>10</v>
      </c>
      <c r="T5" s="75">
        <v>10</v>
      </c>
      <c r="U5" s="75">
        <v>10</v>
      </c>
      <c r="V5" s="75">
        <v>10</v>
      </c>
      <c r="W5" s="75">
        <v>10</v>
      </c>
      <c r="X5" s="75">
        <v>10</v>
      </c>
      <c r="Y5" s="75">
        <v>10</v>
      </c>
      <c r="Z5" s="75">
        <v>10</v>
      </c>
      <c r="AA5" s="75">
        <v>10</v>
      </c>
      <c r="AB5" s="75">
        <v>10</v>
      </c>
      <c r="AC5" s="75">
        <v>10</v>
      </c>
      <c r="AD5" s="75">
        <v>12</v>
      </c>
      <c r="AE5" s="75">
        <v>10</v>
      </c>
      <c r="AF5" s="75">
        <v>10</v>
      </c>
      <c r="AG5" s="75">
        <v>10</v>
      </c>
      <c r="AH5" s="75">
        <v>10</v>
      </c>
      <c r="AI5" s="75">
        <v>10</v>
      </c>
      <c r="AJ5" s="75">
        <v>12</v>
      </c>
      <c r="AK5" s="75">
        <v>10</v>
      </c>
      <c r="AL5" s="75">
        <v>10</v>
      </c>
      <c r="AM5" s="75">
        <v>10</v>
      </c>
      <c r="AN5" s="75">
        <v>10</v>
      </c>
      <c r="AO5" s="75">
        <v>10</v>
      </c>
      <c r="AP5" s="75">
        <v>10</v>
      </c>
      <c r="AQ5" s="75">
        <v>10</v>
      </c>
      <c r="AR5" s="75">
        <v>10</v>
      </c>
      <c r="AS5" s="75">
        <v>6</v>
      </c>
      <c r="AT5" s="75">
        <v>6</v>
      </c>
      <c r="AU5" s="75">
        <v>10</v>
      </c>
      <c r="AV5" s="75">
        <v>10</v>
      </c>
      <c r="AW5" s="75">
        <v>10</v>
      </c>
      <c r="AX5" s="75">
        <v>10</v>
      </c>
      <c r="AY5" s="75">
        <v>10</v>
      </c>
      <c r="AZ5" s="75">
        <v>10</v>
      </c>
      <c r="BA5" s="75">
        <v>10</v>
      </c>
      <c r="BB5" s="75">
        <v>10</v>
      </c>
      <c r="BC5" s="75">
        <v>10</v>
      </c>
      <c r="BD5" s="75">
        <v>10</v>
      </c>
      <c r="BE5" s="75">
        <v>10</v>
      </c>
      <c r="BF5" s="75">
        <v>10</v>
      </c>
      <c r="BG5" s="75">
        <v>10</v>
      </c>
      <c r="BH5" s="75">
        <v>12</v>
      </c>
      <c r="BI5" s="75">
        <v>10</v>
      </c>
      <c r="BJ5" s="75">
        <v>12</v>
      </c>
      <c r="BK5" s="75">
        <v>12</v>
      </c>
      <c r="BL5" s="75">
        <v>12</v>
      </c>
      <c r="BM5" s="75">
        <v>10</v>
      </c>
      <c r="BN5" s="76">
        <f>SUM(D5:AQ5)</f>
        <v>402</v>
      </c>
      <c r="BO5" s="76">
        <f>SUM(AR5:BM5)</f>
        <v>220</v>
      </c>
      <c r="BP5" s="77">
        <f>SUM(D5:BM5)</f>
        <v>622</v>
      </c>
      <c r="BQ5" s="78"/>
      <c r="BR5" s="28"/>
      <c r="BS5" s="30">
        <v>101.75</v>
      </c>
      <c r="BT5" s="30">
        <v>101.75</v>
      </c>
    </row>
    <row r="6" spans="1:72" ht="34.5" customHeight="1">
      <c r="A6" s="86" t="s">
        <v>6</v>
      </c>
      <c r="B6" s="83"/>
      <c r="C6" s="84" t="s">
        <v>51</v>
      </c>
      <c r="D6" s="52">
        <v>6</v>
      </c>
      <c r="E6" s="45">
        <v>10</v>
      </c>
      <c r="F6" s="45">
        <v>10</v>
      </c>
      <c r="G6" s="45">
        <v>10</v>
      </c>
      <c r="H6" s="45">
        <v>10</v>
      </c>
      <c r="I6" s="45">
        <v>10</v>
      </c>
      <c r="J6" s="45">
        <v>10</v>
      </c>
      <c r="K6" s="45">
        <v>12</v>
      </c>
      <c r="L6" s="45">
        <v>10</v>
      </c>
      <c r="M6" s="45">
        <v>10</v>
      </c>
      <c r="N6" s="45">
        <v>12</v>
      </c>
      <c r="O6" s="52">
        <v>5</v>
      </c>
      <c r="P6" s="45">
        <v>10</v>
      </c>
      <c r="Q6" s="45">
        <v>10</v>
      </c>
      <c r="R6" s="45">
        <v>12</v>
      </c>
      <c r="S6" s="45">
        <v>10</v>
      </c>
      <c r="T6" s="45">
        <v>10</v>
      </c>
      <c r="U6" s="45">
        <v>10</v>
      </c>
      <c r="V6" s="45">
        <v>10</v>
      </c>
      <c r="W6" s="45">
        <v>10</v>
      </c>
      <c r="X6" s="45">
        <v>10</v>
      </c>
      <c r="Y6" s="45">
        <v>10</v>
      </c>
      <c r="Z6" s="45">
        <v>10</v>
      </c>
      <c r="AA6" s="45">
        <v>10</v>
      </c>
      <c r="AB6" s="45">
        <v>10</v>
      </c>
      <c r="AC6" s="45">
        <v>10</v>
      </c>
      <c r="AD6" s="45">
        <v>12</v>
      </c>
      <c r="AE6" s="45">
        <v>10</v>
      </c>
      <c r="AF6" s="45">
        <v>10</v>
      </c>
      <c r="AG6" s="45">
        <v>10</v>
      </c>
      <c r="AH6" s="45">
        <v>10</v>
      </c>
      <c r="AI6" s="45">
        <v>10</v>
      </c>
      <c r="AJ6" s="45">
        <v>12</v>
      </c>
      <c r="AK6" s="45">
        <v>10</v>
      </c>
      <c r="AL6" s="45">
        <v>10</v>
      </c>
      <c r="AM6" s="45">
        <v>10</v>
      </c>
      <c r="AN6" s="45">
        <v>10</v>
      </c>
      <c r="AO6" s="45">
        <v>10</v>
      </c>
      <c r="AP6" s="45">
        <v>10</v>
      </c>
      <c r="AQ6" s="45">
        <v>10</v>
      </c>
      <c r="AR6" s="45">
        <v>10</v>
      </c>
      <c r="AS6" s="45">
        <v>6</v>
      </c>
      <c r="AT6" s="45">
        <v>6</v>
      </c>
      <c r="AU6" s="52">
        <v>5</v>
      </c>
      <c r="AV6" s="45">
        <v>10</v>
      </c>
      <c r="AW6" s="45">
        <v>10</v>
      </c>
      <c r="AX6" s="45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  <c r="BF6" s="2">
        <v>10</v>
      </c>
      <c r="BG6" s="2">
        <v>10</v>
      </c>
      <c r="BH6" s="2">
        <v>12</v>
      </c>
      <c r="BI6" s="2">
        <v>10</v>
      </c>
      <c r="BJ6" s="2">
        <v>12</v>
      </c>
      <c r="BK6" s="2">
        <v>12</v>
      </c>
      <c r="BL6" s="2">
        <v>12</v>
      </c>
      <c r="BM6" s="2">
        <v>10</v>
      </c>
      <c r="BN6" s="31">
        <f>SUM(D6:AQ6)</f>
        <v>401</v>
      </c>
      <c r="BO6" s="31">
        <f>SUM(AR6:BM6)</f>
        <v>215</v>
      </c>
      <c r="BP6" s="59">
        <f>SUM(D6:BM6)</f>
        <v>616</v>
      </c>
      <c r="BQ6" s="63"/>
      <c r="BR6" s="28"/>
      <c r="BS6" s="18">
        <v>100.4</v>
      </c>
      <c r="BT6" s="18">
        <v>100.4</v>
      </c>
    </row>
    <row r="7" spans="1:72" ht="28.5" customHeight="1">
      <c r="A7" s="86" t="s">
        <v>16</v>
      </c>
      <c r="B7" s="83" t="s">
        <v>18</v>
      </c>
      <c r="C7" s="84" t="s">
        <v>54</v>
      </c>
      <c r="D7" s="45">
        <v>12</v>
      </c>
      <c r="E7" s="45">
        <v>10</v>
      </c>
      <c r="F7" s="45">
        <v>10</v>
      </c>
      <c r="G7" s="45">
        <v>10</v>
      </c>
      <c r="H7" s="45">
        <v>10</v>
      </c>
      <c r="I7" s="45">
        <v>10</v>
      </c>
      <c r="J7" s="45">
        <v>10</v>
      </c>
      <c r="K7" s="52">
        <v>6</v>
      </c>
      <c r="L7" s="45">
        <v>10</v>
      </c>
      <c r="M7" s="45">
        <v>10</v>
      </c>
      <c r="N7" s="45">
        <v>12</v>
      </c>
      <c r="O7" s="52">
        <v>5</v>
      </c>
      <c r="P7" s="45">
        <v>10</v>
      </c>
      <c r="Q7" s="45">
        <v>10</v>
      </c>
      <c r="R7" s="52">
        <v>6</v>
      </c>
      <c r="S7" s="45">
        <v>10</v>
      </c>
      <c r="T7" s="45">
        <v>10</v>
      </c>
      <c r="U7" s="45">
        <v>10</v>
      </c>
      <c r="V7" s="45">
        <v>10</v>
      </c>
      <c r="W7" s="45">
        <v>10</v>
      </c>
      <c r="X7" s="45">
        <v>10</v>
      </c>
      <c r="Y7" s="45">
        <v>10</v>
      </c>
      <c r="Z7" s="45">
        <v>10</v>
      </c>
      <c r="AA7" s="45">
        <v>10</v>
      </c>
      <c r="AB7" s="45">
        <v>10</v>
      </c>
      <c r="AC7" s="45">
        <v>10</v>
      </c>
      <c r="AD7" s="45">
        <v>12</v>
      </c>
      <c r="AE7" s="45">
        <v>10</v>
      </c>
      <c r="AF7" s="45">
        <v>10</v>
      </c>
      <c r="AG7" s="45">
        <v>10</v>
      </c>
      <c r="AH7" s="45">
        <v>10</v>
      </c>
      <c r="AI7" s="45">
        <v>10</v>
      </c>
      <c r="AJ7" s="45">
        <v>12</v>
      </c>
      <c r="AK7" s="45">
        <v>10</v>
      </c>
      <c r="AL7" s="45">
        <v>10</v>
      </c>
      <c r="AM7" s="45">
        <v>10</v>
      </c>
      <c r="AN7" s="45">
        <v>10</v>
      </c>
      <c r="AO7" s="45">
        <v>10</v>
      </c>
      <c r="AP7" s="45">
        <v>10</v>
      </c>
      <c r="AQ7" s="45">
        <v>10</v>
      </c>
      <c r="AR7" s="45">
        <v>10</v>
      </c>
      <c r="AS7" s="45">
        <v>6</v>
      </c>
      <c r="AT7" s="45">
        <v>6</v>
      </c>
      <c r="AU7" s="52">
        <v>5</v>
      </c>
      <c r="AV7" s="45">
        <v>10</v>
      </c>
      <c r="AW7" s="45">
        <v>10</v>
      </c>
      <c r="AX7" s="45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  <c r="BF7" s="2">
        <v>10</v>
      </c>
      <c r="BG7" s="2">
        <v>10</v>
      </c>
      <c r="BH7" s="2">
        <v>12</v>
      </c>
      <c r="BI7" s="2">
        <v>10</v>
      </c>
      <c r="BJ7" s="2">
        <v>12</v>
      </c>
      <c r="BK7" s="2">
        <v>12</v>
      </c>
      <c r="BL7" s="2">
        <v>12</v>
      </c>
      <c r="BM7" s="2">
        <v>10</v>
      </c>
      <c r="BN7" s="31">
        <f aca="true" t="shared" si="0" ref="BN7:BN12">SUM(D7:AQ7)</f>
        <v>395</v>
      </c>
      <c r="BO7" s="31">
        <f aca="true" t="shared" si="1" ref="BO7:BO12">SUM(AR7:BM7)</f>
        <v>215</v>
      </c>
      <c r="BP7" s="59">
        <f aca="true" t="shared" si="2" ref="BP7:BP12">SUM(D7:BM7)</f>
        <v>610</v>
      </c>
      <c r="BQ7" s="63"/>
      <c r="BR7" s="28"/>
      <c r="BS7" s="18">
        <v>99.05</v>
      </c>
      <c r="BT7" s="18">
        <v>99.05</v>
      </c>
    </row>
    <row r="8" spans="1:72" ht="28.5" customHeight="1">
      <c r="A8" s="87">
        <v>4</v>
      </c>
      <c r="B8" s="10" t="s">
        <v>46</v>
      </c>
      <c r="C8" s="4" t="s">
        <v>55</v>
      </c>
      <c r="D8" s="52">
        <v>6</v>
      </c>
      <c r="E8" s="45">
        <v>10</v>
      </c>
      <c r="F8" s="45">
        <v>10</v>
      </c>
      <c r="G8" s="45">
        <v>10</v>
      </c>
      <c r="H8" s="45">
        <v>10</v>
      </c>
      <c r="I8" s="52">
        <v>5</v>
      </c>
      <c r="J8" s="45">
        <v>10</v>
      </c>
      <c r="K8" s="45">
        <v>12</v>
      </c>
      <c r="L8" s="45">
        <v>10</v>
      </c>
      <c r="M8" s="45">
        <v>10</v>
      </c>
      <c r="N8" s="45">
        <v>12</v>
      </c>
      <c r="O8" s="45">
        <v>10</v>
      </c>
      <c r="P8" s="45">
        <v>10</v>
      </c>
      <c r="Q8" s="45">
        <v>10</v>
      </c>
      <c r="R8" s="45">
        <v>12</v>
      </c>
      <c r="S8" s="45">
        <v>10</v>
      </c>
      <c r="T8" s="52">
        <v>5</v>
      </c>
      <c r="U8" s="45">
        <v>10</v>
      </c>
      <c r="V8" s="45">
        <v>10</v>
      </c>
      <c r="W8" s="45">
        <v>10</v>
      </c>
      <c r="X8" s="45">
        <v>10</v>
      </c>
      <c r="Y8" s="45">
        <v>10</v>
      </c>
      <c r="Z8" s="45">
        <v>10</v>
      </c>
      <c r="AA8" s="52">
        <v>5</v>
      </c>
      <c r="AB8" s="45">
        <v>10</v>
      </c>
      <c r="AC8" s="45">
        <v>10</v>
      </c>
      <c r="AD8" s="45">
        <v>12</v>
      </c>
      <c r="AE8" s="45">
        <v>10</v>
      </c>
      <c r="AF8" s="45">
        <v>10</v>
      </c>
      <c r="AG8" s="45">
        <v>10</v>
      </c>
      <c r="AH8" s="45">
        <v>10</v>
      </c>
      <c r="AI8" s="45">
        <v>10</v>
      </c>
      <c r="AJ8" s="45">
        <v>12</v>
      </c>
      <c r="AK8" s="45">
        <v>10</v>
      </c>
      <c r="AL8" s="45">
        <v>10</v>
      </c>
      <c r="AM8" s="45">
        <v>10</v>
      </c>
      <c r="AN8" s="45">
        <v>10</v>
      </c>
      <c r="AO8" s="45">
        <v>10</v>
      </c>
      <c r="AP8" s="45">
        <v>10</v>
      </c>
      <c r="AQ8" s="45">
        <v>10</v>
      </c>
      <c r="AR8" s="45">
        <v>10</v>
      </c>
      <c r="AS8" s="45">
        <v>6</v>
      </c>
      <c r="AT8" s="45">
        <v>6</v>
      </c>
      <c r="AU8" s="45">
        <v>10</v>
      </c>
      <c r="AV8" s="45">
        <v>10</v>
      </c>
      <c r="AW8" s="45">
        <v>10</v>
      </c>
      <c r="AX8" s="45">
        <v>10</v>
      </c>
      <c r="AY8" s="2">
        <v>10</v>
      </c>
      <c r="AZ8" s="2">
        <v>10</v>
      </c>
      <c r="BA8" s="53">
        <v>5</v>
      </c>
      <c r="BB8" s="2">
        <v>10</v>
      </c>
      <c r="BC8" s="2">
        <v>10</v>
      </c>
      <c r="BD8" s="2">
        <v>10</v>
      </c>
      <c r="BE8" s="2">
        <v>10</v>
      </c>
      <c r="BF8" s="2">
        <v>10</v>
      </c>
      <c r="BG8" s="2">
        <v>10</v>
      </c>
      <c r="BH8" s="53">
        <v>10</v>
      </c>
      <c r="BI8" s="2">
        <v>10</v>
      </c>
      <c r="BJ8" s="2">
        <v>12</v>
      </c>
      <c r="BK8" s="2">
        <v>12</v>
      </c>
      <c r="BL8" s="2">
        <v>12</v>
      </c>
      <c r="BM8" s="2">
        <v>10</v>
      </c>
      <c r="BN8" s="31">
        <f t="shared" si="0"/>
        <v>391</v>
      </c>
      <c r="BO8" s="31">
        <f t="shared" si="1"/>
        <v>213</v>
      </c>
      <c r="BP8" s="59">
        <f t="shared" si="2"/>
        <v>604</v>
      </c>
      <c r="BQ8" s="63"/>
      <c r="BR8" s="28"/>
      <c r="BS8" s="18"/>
      <c r="BT8" s="18"/>
    </row>
    <row r="9" spans="1:72" ht="75">
      <c r="A9" s="87">
        <v>5</v>
      </c>
      <c r="B9" s="65" t="s">
        <v>45</v>
      </c>
      <c r="C9" s="66" t="s">
        <v>56</v>
      </c>
      <c r="D9" s="45">
        <v>12</v>
      </c>
      <c r="E9" s="45">
        <v>10</v>
      </c>
      <c r="F9" s="45">
        <v>10</v>
      </c>
      <c r="G9" s="52">
        <v>5</v>
      </c>
      <c r="H9" s="45">
        <v>10</v>
      </c>
      <c r="I9" s="45">
        <v>10</v>
      </c>
      <c r="J9" s="52">
        <v>5</v>
      </c>
      <c r="K9" s="45">
        <v>12</v>
      </c>
      <c r="L9" s="45">
        <v>10</v>
      </c>
      <c r="M9" s="45">
        <v>10</v>
      </c>
      <c r="N9" s="45">
        <v>12</v>
      </c>
      <c r="O9" s="52">
        <v>5</v>
      </c>
      <c r="P9" s="45">
        <v>10</v>
      </c>
      <c r="Q9" s="45">
        <v>10</v>
      </c>
      <c r="R9" s="52">
        <v>6</v>
      </c>
      <c r="S9" s="52">
        <v>5</v>
      </c>
      <c r="T9" s="45">
        <v>10</v>
      </c>
      <c r="U9" s="45">
        <v>10</v>
      </c>
      <c r="V9" s="45">
        <v>10</v>
      </c>
      <c r="W9" s="45">
        <v>10</v>
      </c>
      <c r="X9" s="45">
        <v>10</v>
      </c>
      <c r="Y9" s="45">
        <v>10</v>
      </c>
      <c r="Z9" s="45">
        <v>10</v>
      </c>
      <c r="AA9" s="45">
        <v>10</v>
      </c>
      <c r="AB9" s="45">
        <v>10</v>
      </c>
      <c r="AC9" s="45">
        <v>10</v>
      </c>
      <c r="AD9" s="45">
        <v>12</v>
      </c>
      <c r="AE9" s="45">
        <v>10</v>
      </c>
      <c r="AF9" s="45">
        <v>10</v>
      </c>
      <c r="AG9" s="45">
        <v>10</v>
      </c>
      <c r="AH9" s="45">
        <v>10</v>
      </c>
      <c r="AI9" s="45">
        <v>10</v>
      </c>
      <c r="AJ9" s="45">
        <v>12</v>
      </c>
      <c r="AK9" s="45">
        <v>10</v>
      </c>
      <c r="AL9" s="45">
        <v>10</v>
      </c>
      <c r="AM9" s="45">
        <v>10</v>
      </c>
      <c r="AN9" s="45">
        <v>10</v>
      </c>
      <c r="AO9" s="45">
        <v>10</v>
      </c>
      <c r="AP9" s="45">
        <v>10</v>
      </c>
      <c r="AQ9" s="45">
        <v>10</v>
      </c>
      <c r="AR9" s="45">
        <v>10</v>
      </c>
      <c r="AS9" s="52">
        <v>3</v>
      </c>
      <c r="AT9" s="45">
        <v>6</v>
      </c>
      <c r="AU9" s="52">
        <v>5</v>
      </c>
      <c r="AV9" s="45">
        <v>10</v>
      </c>
      <c r="AW9" s="45">
        <v>10</v>
      </c>
      <c r="AX9" s="45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  <c r="BF9" s="2">
        <v>10</v>
      </c>
      <c r="BG9" s="2">
        <v>10</v>
      </c>
      <c r="BH9" s="53">
        <v>10</v>
      </c>
      <c r="BI9" s="2">
        <v>10</v>
      </c>
      <c r="BJ9" s="2">
        <v>12</v>
      </c>
      <c r="BK9" s="2">
        <v>12</v>
      </c>
      <c r="BL9" s="2">
        <v>12</v>
      </c>
      <c r="BM9" s="2">
        <v>10</v>
      </c>
      <c r="BN9" s="31">
        <f t="shared" si="0"/>
        <v>386</v>
      </c>
      <c r="BO9" s="31">
        <f t="shared" si="1"/>
        <v>210</v>
      </c>
      <c r="BP9" s="59">
        <f t="shared" si="2"/>
        <v>596</v>
      </c>
      <c r="BQ9" s="63"/>
      <c r="BR9" s="28"/>
      <c r="BS9" s="18">
        <v>97.7</v>
      </c>
      <c r="BT9" s="18">
        <v>97.7</v>
      </c>
    </row>
    <row r="10" spans="1:72" ht="60">
      <c r="A10" s="87">
        <v>6</v>
      </c>
      <c r="B10" s="65" t="s">
        <v>57</v>
      </c>
      <c r="C10" s="66" t="s">
        <v>58</v>
      </c>
      <c r="D10" s="45">
        <v>12</v>
      </c>
      <c r="E10" s="52">
        <v>5</v>
      </c>
      <c r="F10" s="45">
        <v>10</v>
      </c>
      <c r="G10" s="45">
        <v>10</v>
      </c>
      <c r="H10" s="45">
        <v>10</v>
      </c>
      <c r="I10" s="52">
        <v>5</v>
      </c>
      <c r="J10" s="45">
        <v>10</v>
      </c>
      <c r="K10" s="45">
        <v>12</v>
      </c>
      <c r="L10" s="45">
        <v>10</v>
      </c>
      <c r="M10" s="45">
        <v>10</v>
      </c>
      <c r="N10" s="45">
        <v>12</v>
      </c>
      <c r="O10" s="52">
        <v>5</v>
      </c>
      <c r="P10" s="45">
        <v>10</v>
      </c>
      <c r="Q10" s="45">
        <v>10</v>
      </c>
      <c r="R10" s="45">
        <v>12</v>
      </c>
      <c r="S10" s="45">
        <v>10</v>
      </c>
      <c r="T10" s="45">
        <v>10</v>
      </c>
      <c r="U10" s="45">
        <v>10</v>
      </c>
      <c r="V10" s="45">
        <v>10</v>
      </c>
      <c r="W10" s="45">
        <v>10</v>
      </c>
      <c r="X10" s="45">
        <v>10</v>
      </c>
      <c r="Y10" s="45">
        <v>10</v>
      </c>
      <c r="Z10" s="52">
        <v>5</v>
      </c>
      <c r="AA10" s="52">
        <v>5</v>
      </c>
      <c r="AB10" s="45">
        <v>10</v>
      </c>
      <c r="AC10" s="45">
        <v>10</v>
      </c>
      <c r="AD10" s="45">
        <v>12</v>
      </c>
      <c r="AE10" s="45">
        <v>10</v>
      </c>
      <c r="AF10" s="45">
        <v>10</v>
      </c>
      <c r="AG10" s="45">
        <v>10</v>
      </c>
      <c r="AH10" s="45">
        <v>10</v>
      </c>
      <c r="AI10" s="45">
        <v>10</v>
      </c>
      <c r="AJ10" s="45">
        <v>12</v>
      </c>
      <c r="AK10" s="45">
        <v>10</v>
      </c>
      <c r="AL10" s="45">
        <v>10</v>
      </c>
      <c r="AM10" s="45">
        <v>10</v>
      </c>
      <c r="AN10" s="45">
        <v>10</v>
      </c>
      <c r="AO10" s="45">
        <v>10</v>
      </c>
      <c r="AP10" s="45">
        <v>10</v>
      </c>
      <c r="AQ10" s="45">
        <v>10</v>
      </c>
      <c r="AR10" s="45">
        <v>10</v>
      </c>
      <c r="AS10" s="45">
        <v>6</v>
      </c>
      <c r="AT10" s="45">
        <v>6</v>
      </c>
      <c r="AU10" s="52">
        <v>5</v>
      </c>
      <c r="AV10" s="45">
        <v>10</v>
      </c>
      <c r="AW10" s="45">
        <v>10</v>
      </c>
      <c r="AX10" s="45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53">
        <v>5</v>
      </c>
      <c r="BE10" s="2">
        <v>10</v>
      </c>
      <c r="BF10" s="2">
        <v>10</v>
      </c>
      <c r="BG10" s="2">
        <v>10</v>
      </c>
      <c r="BH10" s="53">
        <v>10</v>
      </c>
      <c r="BI10" s="2">
        <v>10</v>
      </c>
      <c r="BJ10" s="53">
        <v>6</v>
      </c>
      <c r="BK10" s="2">
        <v>12</v>
      </c>
      <c r="BL10" s="2">
        <v>12</v>
      </c>
      <c r="BM10" s="2">
        <v>10</v>
      </c>
      <c r="BN10" s="31">
        <f t="shared" si="0"/>
        <v>387</v>
      </c>
      <c r="BO10" s="31">
        <f>SUM(AR10:BM10)</f>
        <v>202</v>
      </c>
      <c r="BP10" s="59">
        <f t="shared" si="2"/>
        <v>589</v>
      </c>
      <c r="BQ10" s="63"/>
      <c r="BR10" s="28"/>
      <c r="BS10" s="18">
        <v>96.35</v>
      </c>
      <c r="BT10" s="18">
        <v>96.35</v>
      </c>
    </row>
    <row r="11" spans="1:72" ht="75">
      <c r="A11" s="87">
        <v>7</v>
      </c>
      <c r="B11" s="65" t="s">
        <v>47</v>
      </c>
      <c r="C11" s="66" t="s">
        <v>104</v>
      </c>
      <c r="D11" s="52">
        <v>6</v>
      </c>
      <c r="E11" s="52">
        <v>5</v>
      </c>
      <c r="F11" s="45">
        <v>10</v>
      </c>
      <c r="G11" s="52">
        <v>5</v>
      </c>
      <c r="H11" s="45">
        <v>10</v>
      </c>
      <c r="I11" s="45">
        <v>10</v>
      </c>
      <c r="J11" s="45">
        <v>10</v>
      </c>
      <c r="K11" s="45">
        <v>12</v>
      </c>
      <c r="L11" s="52">
        <v>5</v>
      </c>
      <c r="M11" s="45">
        <v>10</v>
      </c>
      <c r="N11" s="52">
        <v>6</v>
      </c>
      <c r="O11" s="52">
        <v>5</v>
      </c>
      <c r="P11" s="45">
        <v>10</v>
      </c>
      <c r="Q11" s="45">
        <v>10</v>
      </c>
      <c r="R11" s="45">
        <v>12</v>
      </c>
      <c r="S11" s="45">
        <v>10</v>
      </c>
      <c r="T11" s="45">
        <v>10</v>
      </c>
      <c r="U11" s="45">
        <v>10</v>
      </c>
      <c r="V11" s="45">
        <v>10</v>
      </c>
      <c r="W11" s="45">
        <v>10</v>
      </c>
      <c r="X11" s="45">
        <v>10</v>
      </c>
      <c r="Y11" s="45">
        <v>10</v>
      </c>
      <c r="Z11" s="45">
        <v>10</v>
      </c>
      <c r="AA11" s="45">
        <v>10</v>
      </c>
      <c r="AB11" s="45">
        <v>10</v>
      </c>
      <c r="AC11" s="45">
        <v>10</v>
      </c>
      <c r="AD11" s="45">
        <v>12</v>
      </c>
      <c r="AE11" s="45">
        <v>10</v>
      </c>
      <c r="AF11" s="45">
        <v>10</v>
      </c>
      <c r="AG11" s="45">
        <v>10</v>
      </c>
      <c r="AH11" s="45">
        <v>10</v>
      </c>
      <c r="AI11" s="45">
        <v>10</v>
      </c>
      <c r="AJ11" s="45">
        <v>12</v>
      </c>
      <c r="AK11" s="45">
        <v>10</v>
      </c>
      <c r="AL11" s="45">
        <v>10</v>
      </c>
      <c r="AM11" s="45">
        <v>10</v>
      </c>
      <c r="AN11" s="45">
        <v>10</v>
      </c>
      <c r="AO11" s="45">
        <v>10</v>
      </c>
      <c r="AP11" s="45">
        <v>10</v>
      </c>
      <c r="AQ11" s="45">
        <v>10</v>
      </c>
      <c r="AR11" s="45">
        <v>10</v>
      </c>
      <c r="AS11" s="45">
        <v>6</v>
      </c>
      <c r="AT11" s="52">
        <v>3</v>
      </c>
      <c r="AU11" s="52">
        <v>5</v>
      </c>
      <c r="AV11" s="45">
        <v>10</v>
      </c>
      <c r="AW11" s="45">
        <v>10</v>
      </c>
      <c r="AX11" s="45">
        <v>10</v>
      </c>
      <c r="AY11" s="2">
        <v>10</v>
      </c>
      <c r="AZ11" s="2">
        <v>10</v>
      </c>
      <c r="BA11" s="2">
        <v>10</v>
      </c>
      <c r="BB11" s="53">
        <v>5</v>
      </c>
      <c r="BC11" s="2">
        <v>10</v>
      </c>
      <c r="BD11" s="2">
        <v>10</v>
      </c>
      <c r="BE11" s="2">
        <v>10</v>
      </c>
      <c r="BF11" s="2">
        <v>10</v>
      </c>
      <c r="BG11" s="2">
        <v>10</v>
      </c>
      <c r="BH11" s="53">
        <v>10</v>
      </c>
      <c r="BI11" s="2">
        <v>10</v>
      </c>
      <c r="BJ11" s="2">
        <v>12</v>
      </c>
      <c r="BK11" s="2">
        <v>12</v>
      </c>
      <c r="BL11" s="2">
        <v>12</v>
      </c>
      <c r="BM11" s="53">
        <v>5</v>
      </c>
      <c r="BN11" s="31">
        <f t="shared" si="0"/>
        <v>380</v>
      </c>
      <c r="BO11" s="31">
        <f t="shared" si="1"/>
        <v>200</v>
      </c>
      <c r="BP11" s="59">
        <f t="shared" si="2"/>
        <v>580</v>
      </c>
      <c r="BQ11" s="63"/>
      <c r="BR11" s="28"/>
      <c r="BS11" s="18">
        <v>95</v>
      </c>
      <c r="BT11" s="18">
        <v>95</v>
      </c>
    </row>
    <row r="12" spans="1:72" ht="82.5" customHeight="1" thickBot="1">
      <c r="A12" s="88">
        <v>8</v>
      </c>
      <c r="B12" s="93" t="s">
        <v>52</v>
      </c>
      <c r="C12" s="71" t="s">
        <v>53</v>
      </c>
      <c r="D12" s="95">
        <v>6</v>
      </c>
      <c r="E12" s="79">
        <v>10</v>
      </c>
      <c r="F12" s="79">
        <v>10</v>
      </c>
      <c r="G12" s="79">
        <v>10</v>
      </c>
      <c r="H12" s="79">
        <v>10</v>
      </c>
      <c r="I12" s="79">
        <v>10</v>
      </c>
      <c r="J12" s="79">
        <v>10</v>
      </c>
      <c r="K12" s="79">
        <v>12</v>
      </c>
      <c r="L12" s="79">
        <v>10</v>
      </c>
      <c r="M12" s="79">
        <v>10</v>
      </c>
      <c r="N12" s="79">
        <v>12</v>
      </c>
      <c r="O12" s="95">
        <v>5</v>
      </c>
      <c r="P12" s="79">
        <v>10</v>
      </c>
      <c r="Q12" s="79">
        <v>10</v>
      </c>
      <c r="R12" s="79">
        <v>12</v>
      </c>
      <c r="S12" s="79">
        <v>10</v>
      </c>
      <c r="T12" s="79">
        <v>10</v>
      </c>
      <c r="U12" s="79">
        <v>10</v>
      </c>
      <c r="V12" s="79">
        <v>10</v>
      </c>
      <c r="W12" s="79">
        <v>10</v>
      </c>
      <c r="X12" s="79">
        <v>10</v>
      </c>
      <c r="Y12" s="79">
        <v>10</v>
      </c>
      <c r="Z12" s="79">
        <v>10</v>
      </c>
      <c r="AA12" s="79">
        <v>10</v>
      </c>
      <c r="AB12" s="79">
        <v>10</v>
      </c>
      <c r="AC12" s="79">
        <v>10</v>
      </c>
      <c r="AD12" s="79">
        <v>12</v>
      </c>
      <c r="AE12" s="79">
        <v>10</v>
      </c>
      <c r="AF12" s="79">
        <v>10</v>
      </c>
      <c r="AG12" s="79">
        <v>10</v>
      </c>
      <c r="AH12" s="79">
        <v>10</v>
      </c>
      <c r="AI12" s="79">
        <v>10</v>
      </c>
      <c r="AJ12" s="79">
        <v>12</v>
      </c>
      <c r="AK12" s="79">
        <v>10</v>
      </c>
      <c r="AL12" s="79">
        <v>10</v>
      </c>
      <c r="AM12" s="79">
        <v>10</v>
      </c>
      <c r="AN12" s="79">
        <v>10</v>
      </c>
      <c r="AO12" s="79">
        <v>10</v>
      </c>
      <c r="AP12" s="79">
        <v>10</v>
      </c>
      <c r="AQ12" s="79">
        <v>10</v>
      </c>
      <c r="AR12" s="79">
        <v>10</v>
      </c>
      <c r="AS12" s="79">
        <v>6</v>
      </c>
      <c r="AT12" s="95">
        <v>3</v>
      </c>
      <c r="AU12" s="79">
        <v>10</v>
      </c>
      <c r="AV12" s="79">
        <v>10</v>
      </c>
      <c r="AW12" s="79">
        <v>10</v>
      </c>
      <c r="AX12" s="79">
        <v>10</v>
      </c>
      <c r="AY12" s="3">
        <v>10</v>
      </c>
      <c r="AZ12" s="3">
        <v>10</v>
      </c>
      <c r="BA12" s="3">
        <v>10</v>
      </c>
      <c r="BB12" s="3">
        <v>10</v>
      </c>
      <c r="BC12" s="3">
        <v>10</v>
      </c>
      <c r="BD12" s="3">
        <v>10</v>
      </c>
      <c r="BE12" s="3">
        <v>10</v>
      </c>
      <c r="BF12" s="3">
        <v>10</v>
      </c>
      <c r="BG12" s="3">
        <v>10</v>
      </c>
      <c r="BH12" s="60">
        <v>10</v>
      </c>
      <c r="BI12" s="3">
        <v>10</v>
      </c>
      <c r="BJ12" s="3">
        <v>12</v>
      </c>
      <c r="BK12" s="3">
        <v>12</v>
      </c>
      <c r="BL12" s="3">
        <v>12</v>
      </c>
      <c r="BM12" s="3">
        <v>10</v>
      </c>
      <c r="BN12" s="32">
        <f t="shared" si="0"/>
        <v>401</v>
      </c>
      <c r="BO12" s="32">
        <f t="shared" si="1"/>
        <v>215</v>
      </c>
      <c r="BP12" s="61">
        <f t="shared" si="2"/>
        <v>616</v>
      </c>
      <c r="BQ12" s="94">
        <v>0.21041666666666667</v>
      </c>
      <c r="BR12" s="26"/>
      <c r="BS12" s="27"/>
      <c r="BT12" s="27"/>
    </row>
  </sheetData>
  <sheetProtection/>
  <mergeCells count="8">
    <mergeCell ref="BS1:BS2"/>
    <mergeCell ref="BT1:BT2"/>
    <mergeCell ref="AS1:AT1"/>
    <mergeCell ref="BB1:BC1"/>
    <mergeCell ref="BF3:BG3"/>
    <mergeCell ref="BN1:BN2"/>
    <mergeCell ref="BP1:BP2"/>
    <mergeCell ref="BQ1:BQ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Sziget Kupa 2022
Családi kategória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2022-10-28T18:23:48Z</dcterms:modified>
  <cp:category/>
  <cp:version/>
  <cp:contentType/>
  <cp:contentStatus/>
  <cp:revision>1</cp:revision>
</cp:coreProperties>
</file>