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88" tabRatio="544" activeTab="0"/>
  </bookViews>
  <sheets>
    <sheet name="középfok" sheetId="1" r:id="rId1"/>
    <sheet name="családi" sheetId="2" r:id="rId2"/>
  </sheets>
  <definedNames>
    <definedName name="_xlnm.Print_Area" localSheetId="1">'családi'!$A$1:$BL$13</definedName>
    <definedName name="_xlnm.Print_Area" localSheetId="0">'középfok'!$A$1:$BO$11</definedName>
  </definedNames>
  <calcPr fullCalcOnLoad="1"/>
</workbook>
</file>

<file path=xl/sharedStrings.xml><?xml version="1.0" encoding="utf-8"?>
<sst xmlns="http://schemas.openxmlformats.org/spreadsheetml/2006/main" count="248" uniqueCount="109">
  <si>
    <t>Helyezés</t>
  </si>
  <si>
    <t>ösz pontszám</t>
  </si>
  <si>
    <t>szerezhető pont</t>
  </si>
  <si>
    <t>F2</t>
  </si>
  <si>
    <t>F3</t>
  </si>
  <si>
    <t>II.</t>
  </si>
  <si>
    <t>F4</t>
  </si>
  <si>
    <t>F1</t>
  </si>
  <si>
    <t xml:space="preserve">bója </t>
  </si>
  <si>
    <t>csapatnév</t>
  </si>
  <si>
    <t>domb</t>
  </si>
  <si>
    <t>jellegfa</t>
  </si>
  <si>
    <t>gödör</t>
  </si>
  <si>
    <t>Versenyző(k)</t>
  </si>
  <si>
    <t>szikla</t>
  </si>
  <si>
    <t>I.</t>
  </si>
  <si>
    <t>III.</t>
  </si>
  <si>
    <t>feladat hiba</t>
  </si>
  <si>
    <t>MVM-5</t>
  </si>
  <si>
    <t>dombtető</t>
  </si>
  <si>
    <t>Szuper négyes</t>
  </si>
  <si>
    <t>F5</t>
  </si>
  <si>
    <t>F6</t>
  </si>
  <si>
    <t>kidőlt fa</t>
  </si>
  <si>
    <t>jellegfák</t>
  </si>
  <si>
    <t>F7</t>
  </si>
  <si>
    <t>F8</t>
  </si>
  <si>
    <t>F9</t>
  </si>
  <si>
    <t>F10</t>
  </si>
  <si>
    <t>F11</t>
  </si>
  <si>
    <t>F12</t>
  </si>
  <si>
    <t>F13</t>
  </si>
  <si>
    <t>F15</t>
  </si>
  <si>
    <t>F16</t>
  </si>
  <si>
    <t>F17</t>
  </si>
  <si>
    <t>F18</t>
  </si>
  <si>
    <t>F19</t>
  </si>
  <si>
    <t>F20</t>
  </si>
  <si>
    <t>bokor</t>
  </si>
  <si>
    <t>vízcsap</t>
  </si>
  <si>
    <t>villanyoszlop maradvány</t>
  </si>
  <si>
    <t>iránymenet</t>
  </si>
  <si>
    <t>fekete X</t>
  </si>
  <si>
    <t>tűzcsap</t>
  </si>
  <si>
    <t>dr. Kozubovics Dana
Mórocz Imre</t>
  </si>
  <si>
    <t>villanyoszlop</t>
  </si>
  <si>
    <t>bokor bemélyedés</t>
  </si>
  <si>
    <t>fák</t>
  </si>
  <si>
    <t>félig csonkolt fa</t>
  </si>
  <si>
    <t>cső darab beton oszlopon</t>
  </si>
  <si>
    <t>kis gödör</t>
  </si>
  <si>
    <t>kis fa</t>
  </si>
  <si>
    <t>lépcső</t>
  </si>
  <si>
    <t>Iránymérés</t>
  </si>
  <si>
    <t>MVM Dome</t>
  </si>
  <si>
    <t>B</t>
  </si>
  <si>
    <t>kidőlt villanyoszlop</t>
  </si>
  <si>
    <t>2 db</t>
  </si>
  <si>
    <t>egyik sincs meg</t>
  </si>
  <si>
    <t>B és C</t>
  </si>
  <si>
    <t>térképen nem jelölt tereptárgy</t>
  </si>
  <si>
    <t>kidőlt jellegfa</t>
  </si>
  <si>
    <t>C</t>
  </si>
  <si>
    <t>meg van</t>
  </si>
  <si>
    <t>összekötő vonalon lévő tereptárgyak</t>
  </si>
  <si>
    <t>F14</t>
  </si>
  <si>
    <t>padok</t>
  </si>
  <si>
    <t>felirat</t>
  </si>
  <si>
    <t>ADIDAS</t>
  </si>
  <si>
    <t>Vas Gáz
6 bár</t>
  </si>
  <si>
    <t>F21</t>
  </si>
  <si>
    <t>F22</t>
  </si>
  <si>
    <t>ZL</t>
  </si>
  <si>
    <t>kuka
Népligeti szélrózsa</t>
  </si>
  <si>
    <t>5 db</t>
  </si>
  <si>
    <t>Magyar Emőke
Magyar Lajos</t>
  </si>
  <si>
    <t>Szentes Olivér</t>
  </si>
  <si>
    <t>Bójavadász</t>
  </si>
  <si>
    <t>Silye Imre</t>
  </si>
  <si>
    <t>vvv. Turbócsigák</t>
  </si>
  <si>
    <t>Kékút</t>
  </si>
  <si>
    <t>Baric Ádám</t>
  </si>
  <si>
    <t>Kozma Imre</t>
  </si>
  <si>
    <t>Nagymenők</t>
  </si>
  <si>
    <t>Várallyay Viktor
Török Éva</t>
  </si>
  <si>
    <t>Vas   Gáz
6 bár</t>
  </si>
  <si>
    <t>Mélytengeri Herkenytyűk</t>
  </si>
  <si>
    <t>Horváth Balázs</t>
  </si>
  <si>
    <t>Hajnalcsillag</t>
  </si>
  <si>
    <t>Kacsó Csilla
Károly Kamilla
Károly Kinga
Luna kutya</t>
  </si>
  <si>
    <t xml:space="preserve">Csókási </t>
  </si>
  <si>
    <t>Csókási Zsolt
Csókásiné Oláh Andrea</t>
  </si>
  <si>
    <t>Látrányiné Halász Ágnes</t>
  </si>
  <si>
    <t>Béres Cseppek</t>
  </si>
  <si>
    <t>Béres Vilmos
Béresné Szepesi Gabriella</t>
  </si>
  <si>
    <t>Pattantyús</t>
  </si>
  <si>
    <t>Pattantyús Ábrahám Sándor
Pattantyús Ábrahám Sándorné</t>
  </si>
  <si>
    <t>Bemazsola</t>
  </si>
  <si>
    <t>Mangó László
Mangó Bea
Mangó Zsóka</t>
  </si>
  <si>
    <t>TUTI</t>
  </si>
  <si>
    <t>Farkas Viktória</t>
  </si>
  <si>
    <t>Turi család</t>
  </si>
  <si>
    <t>Turi Csaba
Turi Hanga
Turi Hajnal
Turi Barnabás</t>
  </si>
  <si>
    <t>Budapesti Tájékozódási Túrabajnokság
családi kategória</t>
  </si>
  <si>
    <t>Országos Középfokú Tájékozódási  Túrabajnokság
családi kategória</t>
  </si>
  <si>
    <t>Budapesti Tájékozódási Túrabajnokság
középfokú A csoport</t>
  </si>
  <si>
    <t>Országos Középfokú Tájékozódási  Túrabajnokság
középfokú A csoport</t>
  </si>
  <si>
    <t>Budapesti Tájékozódási Túrabajnokság
középfokú B csoport</t>
  </si>
  <si>
    <t>Országos Középfokú Tájékozódási  Túrabajnokság
középfokú B csoport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</si>
</sst>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  <font>
      <b/>
      <sz val="11"/>
      <color theme="9" tint="-0.4999699890613556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textRotation="90" wrapText="1"/>
    </xf>
    <xf numFmtId="1" fontId="6" fillId="34" borderId="15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textRotation="90" wrapText="1"/>
    </xf>
    <xf numFmtId="2" fontId="3" fillId="22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2" fontId="3" fillId="22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2" borderId="26" xfId="0" applyFill="1" applyBorder="1" applyAlignment="1">
      <alignment/>
    </xf>
    <xf numFmtId="2" fontId="3" fillId="22" borderId="2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textRotation="90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textRotation="90" wrapText="1"/>
    </xf>
    <xf numFmtId="0" fontId="3" fillId="38" borderId="15" xfId="0" applyFont="1" applyFill="1" applyBorder="1" applyAlignment="1">
      <alignment horizontal="center" vertical="center" textRotation="90" wrapText="1"/>
    </xf>
    <xf numFmtId="0" fontId="3" fillId="38" borderId="17" xfId="0" applyFont="1" applyFill="1" applyBorder="1" applyAlignment="1">
      <alignment horizontal="center" vertical="center" textRotation="90" wrapText="1"/>
    </xf>
    <xf numFmtId="0" fontId="3" fillId="38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22" borderId="37" xfId="0" applyFill="1" applyBorder="1" applyAlignment="1">
      <alignment horizontal="center" textRotation="90" wrapText="1"/>
    </xf>
    <xf numFmtId="0" fontId="3" fillId="22" borderId="16" xfId="0" applyFont="1" applyFill="1" applyBorder="1" applyAlignment="1">
      <alignment horizontal="center" textRotation="90" wrapText="1"/>
    </xf>
    <xf numFmtId="0" fontId="0" fillId="22" borderId="38" xfId="0" applyFill="1" applyBorder="1" applyAlignment="1">
      <alignment horizontal="center" textRotation="90" wrapText="1"/>
    </xf>
    <xf numFmtId="0" fontId="3" fillId="40" borderId="39" xfId="0" applyFont="1" applyFill="1" applyBorder="1" applyAlignment="1">
      <alignment horizontal="center" vertical="center"/>
    </xf>
    <xf numFmtId="0" fontId="3" fillId="40" borderId="4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 wrapText="1"/>
    </xf>
    <xf numFmtId="0" fontId="49" fillId="41" borderId="33" xfId="0" applyFont="1" applyFill="1" applyBorder="1" applyAlignment="1">
      <alignment vertical="center" wrapText="1"/>
    </xf>
    <xf numFmtId="0" fontId="3" fillId="37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0" fillId="41" borderId="26" xfId="0" applyFill="1" applyBorder="1" applyAlignment="1">
      <alignment/>
    </xf>
    <xf numFmtId="2" fontId="3" fillId="41" borderId="27" xfId="0" applyNumberFormat="1" applyFont="1" applyFill="1" applyBorder="1" applyAlignment="1">
      <alignment horizontal="center" vertical="center"/>
    </xf>
    <xf numFmtId="2" fontId="3" fillId="41" borderId="22" xfId="0" applyNumberFormat="1" applyFont="1" applyFill="1" applyBorder="1" applyAlignment="1">
      <alignment horizontal="center" vertical="center"/>
    </xf>
    <xf numFmtId="2" fontId="3" fillId="41" borderId="25" xfId="0" applyNumberFormat="1" applyFont="1" applyFill="1" applyBorder="1" applyAlignment="1">
      <alignment horizontal="center" vertical="center"/>
    </xf>
    <xf numFmtId="168" fontId="3" fillId="22" borderId="2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/>
    </xf>
    <xf numFmtId="0" fontId="3" fillId="40" borderId="38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42" borderId="21" xfId="0" applyFont="1" applyFill="1" applyBorder="1" applyAlignment="1">
      <alignment horizontal="center" vertical="center" textRotation="90" wrapText="1"/>
    </xf>
    <xf numFmtId="0" fontId="3" fillId="42" borderId="43" xfId="0" applyFont="1" applyFill="1" applyBorder="1" applyAlignment="1">
      <alignment horizontal="center" vertical="center" textRotation="90" wrapText="1"/>
    </xf>
    <xf numFmtId="0" fontId="3" fillId="42" borderId="34" xfId="0" applyFont="1" applyFill="1" applyBorder="1" applyAlignment="1">
      <alignment horizontal="center" vertical="center" textRotation="90" wrapText="1"/>
    </xf>
    <xf numFmtId="0" fontId="3" fillId="42" borderId="44" xfId="0" applyFont="1" applyFill="1" applyBorder="1" applyAlignment="1">
      <alignment horizontal="center" vertical="center" textRotation="90" wrapText="1"/>
    </xf>
    <xf numFmtId="0" fontId="3" fillId="42" borderId="36" xfId="0" applyFont="1" applyFill="1" applyBorder="1" applyAlignment="1">
      <alignment horizontal="center" vertical="center" textRotation="90" wrapText="1"/>
    </xf>
    <xf numFmtId="0" fontId="3" fillId="42" borderId="32" xfId="0" applyFont="1" applyFill="1" applyBorder="1" applyAlignment="1">
      <alignment horizontal="center" vertical="center" textRotation="90" wrapText="1"/>
    </xf>
    <xf numFmtId="0" fontId="3" fillId="42" borderId="32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textRotation="90" wrapText="1"/>
    </xf>
    <xf numFmtId="0" fontId="3" fillId="42" borderId="38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9" fillId="41" borderId="41" xfId="0" applyFont="1" applyFill="1" applyBorder="1" applyAlignment="1">
      <alignment horizontal="center" vertical="center" wrapText="1"/>
    </xf>
    <xf numFmtId="0" fontId="49" fillId="41" borderId="41" xfId="0" applyFont="1" applyFill="1" applyBorder="1" applyAlignment="1">
      <alignment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left" vertical="center" wrapText="1"/>
    </xf>
    <xf numFmtId="0" fontId="49" fillId="41" borderId="3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33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9" fillId="6" borderId="41" xfId="0" applyFont="1" applyFill="1" applyBorder="1" applyAlignment="1">
      <alignment horizontal="left" vertical="center" wrapText="1"/>
    </xf>
    <xf numFmtId="0" fontId="49" fillId="6" borderId="41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vertical="center" wrapText="1"/>
    </xf>
    <xf numFmtId="0" fontId="49" fillId="6" borderId="33" xfId="0" applyFont="1" applyFill="1" applyBorder="1" applyAlignment="1">
      <alignment horizontal="left" vertical="center" wrapText="1"/>
    </xf>
    <xf numFmtId="0" fontId="49" fillId="6" borderId="33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" fillId="35" borderId="47" xfId="0" applyFont="1" applyFill="1" applyBorder="1" applyAlignment="1">
      <alignment horizontal="center" textRotation="90" wrapText="1"/>
    </xf>
    <xf numFmtId="0" fontId="0" fillId="3" borderId="48" xfId="0" applyFill="1" applyBorder="1" applyAlignment="1">
      <alignment horizontal="center" textRotation="90" wrapText="1"/>
    </xf>
    <xf numFmtId="0" fontId="3" fillId="43" borderId="38" xfId="0" applyFont="1" applyFill="1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3" fillId="41" borderId="26" xfId="0" applyFont="1" applyFill="1" applyBorder="1" applyAlignment="1">
      <alignment horizontal="center" vertical="center" textRotation="90" wrapText="1"/>
    </xf>
    <xf numFmtId="0" fontId="3" fillId="41" borderId="50" xfId="0" applyFont="1" applyFill="1" applyBorder="1" applyAlignment="1">
      <alignment horizontal="center" vertical="center" textRotation="90"/>
    </xf>
    <xf numFmtId="0" fontId="0" fillId="41" borderId="51" xfId="0" applyFill="1" applyBorder="1" applyAlignment="1">
      <alignment horizontal="center" vertical="center" textRotation="90"/>
    </xf>
    <xf numFmtId="0" fontId="3" fillId="41" borderId="26" xfId="0" applyFont="1" applyFill="1" applyBorder="1" applyAlignment="1">
      <alignment horizontal="left" vertical="center" textRotation="90" wrapText="1"/>
    </xf>
    <xf numFmtId="0" fontId="3" fillId="41" borderId="50" xfId="0" applyFont="1" applyFill="1" applyBorder="1" applyAlignment="1">
      <alignment horizontal="left" vertical="center" textRotation="90"/>
    </xf>
    <xf numFmtId="0" fontId="0" fillId="41" borderId="51" xfId="0" applyFill="1" applyBorder="1" applyAlignment="1">
      <alignment vertical="center" textRotation="90"/>
    </xf>
    <xf numFmtId="0" fontId="3" fillId="22" borderId="26" xfId="0" applyFont="1" applyFill="1" applyBorder="1" applyAlignment="1">
      <alignment horizontal="left" vertical="center" textRotation="90" wrapText="1"/>
    </xf>
    <xf numFmtId="0" fontId="3" fillId="22" borderId="50" xfId="0" applyFont="1" applyFill="1" applyBorder="1" applyAlignment="1">
      <alignment horizontal="left" vertical="center" textRotation="90"/>
    </xf>
    <xf numFmtId="0" fontId="0" fillId="22" borderId="51" xfId="0" applyFill="1" applyBorder="1" applyAlignment="1">
      <alignment vertical="center" textRotation="90"/>
    </xf>
    <xf numFmtId="0" fontId="0" fillId="22" borderId="51" xfId="0" applyFill="1" applyBorder="1" applyAlignment="1">
      <alignment horizontal="left" vertical="center" textRotation="90"/>
    </xf>
    <xf numFmtId="0" fontId="0" fillId="0" borderId="51" xfId="0" applyBorder="1" applyAlignment="1">
      <alignment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7"/>
  <sheetViews>
    <sheetView tabSelected="1" zoomScale="60" zoomScaleNormal="60" zoomScalePageLayoutView="80" workbookViewId="0" topLeftCell="A1">
      <selection activeCell="AQ19" sqref="AQ19"/>
    </sheetView>
  </sheetViews>
  <sheetFormatPr defaultColWidth="9.140625" defaultRowHeight="12.75"/>
  <cols>
    <col min="1" max="1" width="10.28125" style="0" customWidth="1"/>
    <col min="2" max="2" width="17.00390625" style="0" customWidth="1"/>
    <col min="3" max="3" width="22.8515625" style="0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3.8515625" style="0" customWidth="1"/>
    <col min="10" max="10" width="4.140625" style="0" bestFit="1" customWidth="1"/>
    <col min="11" max="11" width="4.28125" style="0" bestFit="1" customWidth="1"/>
    <col min="12" max="12" width="4.7109375" style="0" bestFit="1" customWidth="1"/>
    <col min="13" max="13" width="4.57421875" style="0" customWidth="1"/>
    <col min="14" max="14" width="4.00390625" style="0" customWidth="1"/>
    <col min="15" max="15" width="4.28125" style="0" customWidth="1"/>
    <col min="16" max="18" width="4.28125" style="0" bestFit="1" customWidth="1"/>
    <col min="19" max="19" width="4.7109375" style="0" bestFit="1" customWidth="1"/>
    <col min="20" max="20" width="4.28125" style="0" bestFit="1" customWidth="1"/>
    <col min="21" max="21" width="4.00390625" style="0" customWidth="1"/>
    <col min="22" max="22" width="4.28125" style="0" bestFit="1" customWidth="1"/>
    <col min="23" max="24" width="3.7109375" style="0" customWidth="1"/>
    <col min="25" max="25" width="4.28125" style="0" bestFit="1" customWidth="1"/>
    <col min="26" max="26" width="4.28125" style="0" customWidth="1"/>
    <col min="27" max="27" width="4.57421875" style="0" customWidth="1"/>
    <col min="28" max="28" width="4.00390625" style="0" customWidth="1"/>
    <col min="29" max="30" width="4.00390625" style="0" bestFit="1" customWidth="1"/>
    <col min="31" max="36" width="3.57421875" style="0" customWidth="1"/>
    <col min="37" max="37" width="4.00390625" style="0" customWidth="1"/>
    <col min="38" max="38" width="4.7109375" style="0" customWidth="1"/>
    <col min="39" max="40" width="4.28125" style="0" customWidth="1"/>
    <col min="41" max="41" width="4.57421875" style="0" customWidth="1"/>
    <col min="42" max="42" width="4.00390625" style="0" customWidth="1"/>
    <col min="43" max="43" width="5.140625" style="0" customWidth="1"/>
    <col min="44" max="44" width="5.7109375" style="0" customWidth="1"/>
    <col min="45" max="45" width="4.28125" style="0" customWidth="1"/>
    <col min="46" max="46" width="4.421875" style="0" customWidth="1"/>
    <col min="47" max="47" width="4.7109375" style="0" customWidth="1"/>
    <col min="48" max="48" width="4.8515625" style="0" customWidth="1"/>
    <col min="49" max="49" width="6.140625" style="0" customWidth="1"/>
    <col min="50" max="50" width="4.8515625" style="0" customWidth="1"/>
    <col min="51" max="51" width="4.421875" style="0" bestFit="1" customWidth="1"/>
    <col min="52" max="52" width="4.140625" style="0" bestFit="1" customWidth="1"/>
    <col min="53" max="53" width="4.7109375" style="0" customWidth="1"/>
    <col min="54" max="54" width="5.8515625" style="0" customWidth="1"/>
    <col min="55" max="55" width="5.28125" style="0" bestFit="1" customWidth="1"/>
    <col min="56" max="56" width="5.28125" style="0" customWidth="1"/>
    <col min="57" max="57" width="5.421875" style="0" customWidth="1"/>
    <col min="58" max="58" width="4.140625" style="0" bestFit="1" customWidth="1"/>
    <col min="59" max="60" width="4.00390625" style="0" bestFit="1" customWidth="1"/>
    <col min="61" max="61" width="5.7109375" style="0" bestFit="1" customWidth="1"/>
    <col min="62" max="62" width="4.421875" style="0" customWidth="1"/>
    <col min="63" max="63" width="6.57421875" style="0" customWidth="1"/>
    <col min="64" max="64" width="7.28125" style="0" customWidth="1"/>
    <col min="65" max="65" width="4.00390625" style="0" customWidth="1"/>
    <col min="66" max="66" width="6.28125" style="0" customWidth="1"/>
    <col min="67" max="67" width="7.7109375" style="0" customWidth="1"/>
  </cols>
  <sheetData>
    <row r="1" spans="1:67" ht="60.75" customHeight="1" thickBot="1">
      <c r="A1" s="5" t="s">
        <v>0</v>
      </c>
      <c r="B1" s="6" t="s">
        <v>9</v>
      </c>
      <c r="C1" s="7" t="s">
        <v>13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17</v>
      </c>
      <c r="S1" s="7">
        <v>18</v>
      </c>
      <c r="T1" s="7">
        <v>19</v>
      </c>
      <c r="U1" s="7">
        <v>20</v>
      </c>
      <c r="V1" s="7">
        <v>23</v>
      </c>
      <c r="W1" s="7">
        <v>24</v>
      </c>
      <c r="X1" s="7">
        <v>26</v>
      </c>
      <c r="Y1" s="9">
        <v>27</v>
      </c>
      <c r="Z1" s="9">
        <v>28</v>
      </c>
      <c r="AA1" s="7">
        <v>29</v>
      </c>
      <c r="AB1" s="7">
        <v>30</v>
      </c>
      <c r="AC1" s="7">
        <v>31</v>
      </c>
      <c r="AD1" s="7">
        <v>32</v>
      </c>
      <c r="AE1" s="10">
        <v>33</v>
      </c>
      <c r="AF1" s="10">
        <v>34</v>
      </c>
      <c r="AG1" s="10">
        <v>35</v>
      </c>
      <c r="AH1" s="10">
        <v>36</v>
      </c>
      <c r="AI1" s="10">
        <v>37</v>
      </c>
      <c r="AJ1" s="10">
        <v>38</v>
      </c>
      <c r="AK1" s="10" t="s">
        <v>7</v>
      </c>
      <c r="AL1" s="10" t="s">
        <v>3</v>
      </c>
      <c r="AM1" s="10" t="s">
        <v>4</v>
      </c>
      <c r="AN1" s="11" t="s">
        <v>6</v>
      </c>
      <c r="AO1" s="66" t="s">
        <v>21</v>
      </c>
      <c r="AP1" s="66" t="s">
        <v>22</v>
      </c>
      <c r="AQ1" s="35" t="s">
        <v>25</v>
      </c>
      <c r="AR1" s="35" t="s">
        <v>26</v>
      </c>
      <c r="AS1" s="34" t="s">
        <v>27</v>
      </c>
      <c r="AT1" s="34" t="s">
        <v>28</v>
      </c>
      <c r="AU1" s="34" t="s">
        <v>29</v>
      </c>
      <c r="AV1" s="34" t="s">
        <v>30</v>
      </c>
      <c r="AW1" s="34" t="s">
        <v>31</v>
      </c>
      <c r="AX1" s="34" t="s">
        <v>65</v>
      </c>
      <c r="AY1" s="34" t="s">
        <v>32</v>
      </c>
      <c r="AZ1" s="34" t="s">
        <v>33</v>
      </c>
      <c r="BA1" s="34" t="s">
        <v>34</v>
      </c>
      <c r="BB1" s="34" t="s">
        <v>35</v>
      </c>
      <c r="BC1" s="34" t="s">
        <v>36</v>
      </c>
      <c r="BD1" s="34" t="s">
        <v>37</v>
      </c>
      <c r="BE1" s="34" t="s">
        <v>70</v>
      </c>
      <c r="BF1" s="34" t="s">
        <v>71</v>
      </c>
      <c r="BG1" s="104" t="s">
        <v>8</v>
      </c>
      <c r="BH1" s="8"/>
      <c r="BI1" s="106" t="s">
        <v>1</v>
      </c>
      <c r="BK1" s="108" t="s">
        <v>105</v>
      </c>
      <c r="BL1" s="111" t="s">
        <v>106</v>
      </c>
      <c r="BM1" s="91"/>
      <c r="BN1" s="114" t="s">
        <v>107</v>
      </c>
      <c r="BO1" s="114" t="s">
        <v>108</v>
      </c>
    </row>
    <row r="2" spans="1:67" ht="102.75" customHeight="1" thickBot="1">
      <c r="A2" s="12"/>
      <c r="B2" s="13"/>
      <c r="C2" s="14"/>
      <c r="D2" s="15" t="s">
        <v>38</v>
      </c>
      <c r="E2" s="15" t="s">
        <v>38</v>
      </c>
      <c r="F2" s="15" t="s">
        <v>39</v>
      </c>
      <c r="G2" s="15" t="s">
        <v>12</v>
      </c>
      <c r="H2" s="15" t="s">
        <v>45</v>
      </c>
      <c r="I2" s="15" t="s">
        <v>19</v>
      </c>
      <c r="J2" s="15" t="s">
        <v>23</v>
      </c>
      <c r="K2" s="15" t="s">
        <v>40</v>
      </c>
      <c r="L2" s="15" t="s">
        <v>40</v>
      </c>
      <c r="M2" s="15" t="s">
        <v>23</v>
      </c>
      <c r="N2" s="15" t="s">
        <v>23</v>
      </c>
      <c r="O2" s="15" t="s">
        <v>38</v>
      </c>
      <c r="P2" s="15" t="s">
        <v>46</v>
      </c>
      <c r="Q2" s="15" t="s">
        <v>47</v>
      </c>
      <c r="R2" s="15" t="s">
        <v>12</v>
      </c>
      <c r="S2" s="15" t="s">
        <v>11</v>
      </c>
      <c r="T2" s="15" t="s">
        <v>11</v>
      </c>
      <c r="U2" s="15" t="s">
        <v>12</v>
      </c>
      <c r="V2" s="15" t="s">
        <v>23</v>
      </c>
      <c r="W2" s="15" t="s">
        <v>11</v>
      </c>
      <c r="X2" s="15" t="s">
        <v>11</v>
      </c>
      <c r="Y2" s="15" t="s">
        <v>48</v>
      </c>
      <c r="Z2" s="15" t="s">
        <v>11</v>
      </c>
      <c r="AA2" s="15" t="s">
        <v>38</v>
      </c>
      <c r="AB2" s="15" t="s">
        <v>38</v>
      </c>
      <c r="AC2" s="15" t="s">
        <v>11</v>
      </c>
      <c r="AD2" s="15" t="s">
        <v>49</v>
      </c>
      <c r="AE2" s="15" t="s">
        <v>50</v>
      </c>
      <c r="AF2" s="15" t="s">
        <v>51</v>
      </c>
      <c r="AG2" s="15" t="s">
        <v>14</v>
      </c>
      <c r="AH2" s="15" t="s">
        <v>10</v>
      </c>
      <c r="AI2" s="15" t="s">
        <v>11</v>
      </c>
      <c r="AJ2" s="15" t="s">
        <v>52</v>
      </c>
      <c r="AK2" s="72" t="s">
        <v>53</v>
      </c>
      <c r="AL2" s="72" t="s">
        <v>53</v>
      </c>
      <c r="AM2" s="72" t="s">
        <v>41</v>
      </c>
      <c r="AN2" s="72" t="s">
        <v>56</v>
      </c>
      <c r="AO2" s="72" t="s">
        <v>24</v>
      </c>
      <c r="AP2" s="73" t="s">
        <v>24</v>
      </c>
      <c r="AQ2" s="72" t="s">
        <v>40</v>
      </c>
      <c r="AR2" s="74" t="s">
        <v>60</v>
      </c>
      <c r="AS2" s="74" t="s">
        <v>61</v>
      </c>
      <c r="AT2" s="74" t="s">
        <v>24</v>
      </c>
      <c r="AU2" s="74" t="s">
        <v>39</v>
      </c>
      <c r="AV2" s="74" t="s">
        <v>41</v>
      </c>
      <c r="AW2" s="74" t="s">
        <v>64</v>
      </c>
      <c r="AX2" s="74" t="s">
        <v>24</v>
      </c>
      <c r="AY2" s="74" t="s">
        <v>66</v>
      </c>
      <c r="AZ2" s="74" t="s">
        <v>67</v>
      </c>
      <c r="BA2" s="74" t="s">
        <v>24</v>
      </c>
      <c r="BB2" s="74" t="s">
        <v>24</v>
      </c>
      <c r="BC2" s="74" t="s">
        <v>42</v>
      </c>
      <c r="BD2" s="75" t="s">
        <v>41</v>
      </c>
      <c r="BE2" s="75" t="s">
        <v>60</v>
      </c>
      <c r="BF2" s="76" t="s">
        <v>24</v>
      </c>
      <c r="BG2" s="105"/>
      <c r="BH2" s="33" t="s">
        <v>17</v>
      </c>
      <c r="BI2" s="107"/>
      <c r="BK2" s="109"/>
      <c r="BL2" s="112"/>
      <c r="BM2" s="91"/>
      <c r="BN2" s="115"/>
      <c r="BO2" s="115"/>
    </row>
    <row r="3" spans="1:67" ht="78.75" customHeight="1" thickBot="1">
      <c r="A3" s="31"/>
      <c r="B3" s="47"/>
      <c r="C3" s="48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39"/>
      <c r="AI3" s="39"/>
      <c r="AJ3" s="39"/>
      <c r="AK3" s="77" t="s">
        <v>54</v>
      </c>
      <c r="AL3" s="77" t="s">
        <v>39</v>
      </c>
      <c r="AM3" s="78"/>
      <c r="AN3" s="78" t="s">
        <v>55</v>
      </c>
      <c r="AO3" s="78" t="s">
        <v>57</v>
      </c>
      <c r="AP3" s="77" t="s">
        <v>58</v>
      </c>
      <c r="AQ3" s="78" t="s">
        <v>59</v>
      </c>
      <c r="AR3" s="78" t="s">
        <v>43</v>
      </c>
      <c r="AS3" s="78" t="s">
        <v>55</v>
      </c>
      <c r="AT3" s="78" t="s">
        <v>62</v>
      </c>
      <c r="AU3" s="78" t="s">
        <v>63</v>
      </c>
      <c r="AV3" s="78"/>
      <c r="AW3" s="78"/>
      <c r="AX3" s="78" t="s">
        <v>62</v>
      </c>
      <c r="AY3" s="78" t="s">
        <v>57</v>
      </c>
      <c r="AZ3" s="77" t="s">
        <v>68</v>
      </c>
      <c r="BA3" s="78" t="s">
        <v>55</v>
      </c>
      <c r="BB3" s="78" t="s">
        <v>55</v>
      </c>
      <c r="BC3" s="78" t="s">
        <v>69</v>
      </c>
      <c r="BD3" s="79" t="s">
        <v>72</v>
      </c>
      <c r="BE3" s="80" t="s">
        <v>73</v>
      </c>
      <c r="BF3" s="81" t="s">
        <v>74</v>
      </c>
      <c r="BG3" s="49"/>
      <c r="BH3" s="50"/>
      <c r="BI3" s="51"/>
      <c r="BK3" s="110"/>
      <c r="BL3" s="113"/>
      <c r="BN3" s="116"/>
      <c r="BO3" s="117"/>
    </row>
    <row r="4" spans="1:67" ht="24" customHeight="1" thickBot="1">
      <c r="A4" s="41"/>
      <c r="B4" s="44"/>
      <c r="C4" s="41" t="s">
        <v>2</v>
      </c>
      <c r="D4" s="42">
        <v>8</v>
      </c>
      <c r="E4" s="42">
        <v>12</v>
      </c>
      <c r="F4" s="42">
        <v>8</v>
      </c>
      <c r="G4" s="42">
        <v>8</v>
      </c>
      <c r="H4" s="42">
        <v>8</v>
      </c>
      <c r="I4" s="42">
        <v>10</v>
      </c>
      <c r="J4" s="42">
        <v>12</v>
      </c>
      <c r="K4" s="42">
        <v>8</v>
      </c>
      <c r="L4" s="42">
        <v>8</v>
      </c>
      <c r="M4" s="42">
        <v>8</v>
      </c>
      <c r="N4" s="42">
        <v>10</v>
      </c>
      <c r="O4" s="42">
        <v>8</v>
      </c>
      <c r="P4" s="42">
        <v>8</v>
      </c>
      <c r="Q4" s="42">
        <v>10</v>
      </c>
      <c r="R4" s="42">
        <v>10</v>
      </c>
      <c r="S4" s="42">
        <v>10</v>
      </c>
      <c r="T4" s="42">
        <v>10</v>
      </c>
      <c r="U4" s="42">
        <v>10</v>
      </c>
      <c r="V4" s="42">
        <v>10</v>
      </c>
      <c r="W4" s="42">
        <v>8</v>
      </c>
      <c r="X4" s="42">
        <v>10</v>
      </c>
      <c r="Y4" s="42">
        <v>10</v>
      </c>
      <c r="Z4" s="42">
        <v>10</v>
      </c>
      <c r="AA4" s="42">
        <v>10</v>
      </c>
      <c r="AB4" s="42">
        <v>12</v>
      </c>
      <c r="AC4" s="42">
        <v>10</v>
      </c>
      <c r="AD4" s="42">
        <v>10</v>
      </c>
      <c r="AE4" s="42">
        <v>8</v>
      </c>
      <c r="AF4" s="42">
        <v>12</v>
      </c>
      <c r="AG4" s="42">
        <v>10</v>
      </c>
      <c r="AH4" s="42">
        <v>12</v>
      </c>
      <c r="AI4" s="42">
        <v>8</v>
      </c>
      <c r="AJ4" s="42">
        <v>8</v>
      </c>
      <c r="AK4" s="42">
        <v>12</v>
      </c>
      <c r="AL4" s="42">
        <v>12</v>
      </c>
      <c r="AM4" s="42">
        <v>12</v>
      </c>
      <c r="AN4" s="42">
        <v>12</v>
      </c>
      <c r="AO4" s="42">
        <v>12</v>
      </c>
      <c r="AP4" s="42">
        <v>12</v>
      </c>
      <c r="AQ4" s="42">
        <v>12</v>
      </c>
      <c r="AR4" s="42">
        <v>12</v>
      </c>
      <c r="AS4" s="42">
        <v>12</v>
      </c>
      <c r="AT4" s="42">
        <v>12</v>
      </c>
      <c r="AU4" s="42">
        <v>12</v>
      </c>
      <c r="AV4" s="42">
        <v>12</v>
      </c>
      <c r="AW4" s="42">
        <v>12</v>
      </c>
      <c r="AX4" s="42">
        <v>12</v>
      </c>
      <c r="AY4" s="42">
        <v>12</v>
      </c>
      <c r="AZ4" s="42">
        <v>12</v>
      </c>
      <c r="BA4" s="42">
        <v>12</v>
      </c>
      <c r="BB4" s="42">
        <v>12</v>
      </c>
      <c r="BC4" s="42">
        <v>12</v>
      </c>
      <c r="BD4" s="42">
        <v>12</v>
      </c>
      <c r="BE4" s="42">
        <v>12</v>
      </c>
      <c r="BF4" s="43">
        <v>12</v>
      </c>
      <c r="BG4" s="45">
        <f aca="true" t="shared" si="0" ref="BG4:BG11">SUM(D4:AJ4)</f>
        <v>314</v>
      </c>
      <c r="BH4" s="57">
        <f aca="true" t="shared" si="1" ref="BH4:BH11">SUM(AK4:BF4)</f>
        <v>264</v>
      </c>
      <c r="BI4" s="58">
        <f aca="true" t="shared" si="2" ref="BI4:BI11">SUM(D4:BF4)</f>
        <v>578</v>
      </c>
      <c r="BK4" s="59"/>
      <c r="BL4" s="59"/>
      <c r="BN4" s="27"/>
      <c r="BO4" s="27"/>
    </row>
    <row r="5" spans="1:67" ht="24" customHeight="1">
      <c r="A5" s="82" t="s">
        <v>15</v>
      </c>
      <c r="B5" s="83"/>
      <c r="C5" s="84" t="s">
        <v>76</v>
      </c>
      <c r="D5" s="67">
        <v>8</v>
      </c>
      <c r="E5" s="67">
        <v>12</v>
      </c>
      <c r="F5" s="67">
        <v>8</v>
      </c>
      <c r="G5" s="67">
        <v>8</v>
      </c>
      <c r="H5" s="67">
        <v>8</v>
      </c>
      <c r="I5" s="67">
        <v>10</v>
      </c>
      <c r="J5" s="67">
        <v>12</v>
      </c>
      <c r="K5" s="67">
        <v>8</v>
      </c>
      <c r="L5" s="67">
        <v>8</v>
      </c>
      <c r="M5" s="67">
        <v>8</v>
      </c>
      <c r="N5" s="67">
        <v>10</v>
      </c>
      <c r="O5" s="67">
        <v>8</v>
      </c>
      <c r="P5" s="67">
        <v>8</v>
      </c>
      <c r="Q5" s="67">
        <v>10</v>
      </c>
      <c r="R5" s="67">
        <v>10</v>
      </c>
      <c r="S5" s="67">
        <v>10</v>
      </c>
      <c r="T5" s="67">
        <v>10</v>
      </c>
      <c r="U5" s="67">
        <v>10</v>
      </c>
      <c r="V5" s="67">
        <v>10</v>
      </c>
      <c r="W5" s="67">
        <v>8</v>
      </c>
      <c r="X5" s="67">
        <v>10</v>
      </c>
      <c r="Y5" s="67">
        <v>10</v>
      </c>
      <c r="Z5" s="67">
        <v>10</v>
      </c>
      <c r="AA5" s="67">
        <v>10</v>
      </c>
      <c r="AB5" s="67">
        <v>12</v>
      </c>
      <c r="AC5" s="67">
        <v>10</v>
      </c>
      <c r="AD5" s="67">
        <v>10</v>
      </c>
      <c r="AE5" s="67">
        <v>8</v>
      </c>
      <c r="AF5" s="67">
        <v>12</v>
      </c>
      <c r="AG5" s="67">
        <v>10</v>
      </c>
      <c r="AH5" s="67">
        <v>12</v>
      </c>
      <c r="AI5" s="67">
        <v>8</v>
      </c>
      <c r="AJ5" s="67">
        <v>8</v>
      </c>
      <c r="AK5" s="67">
        <v>12</v>
      </c>
      <c r="AL5" s="67">
        <v>12</v>
      </c>
      <c r="AM5" s="67">
        <v>12</v>
      </c>
      <c r="AN5" s="67">
        <v>12</v>
      </c>
      <c r="AO5" s="67">
        <v>12</v>
      </c>
      <c r="AP5" s="67">
        <v>12</v>
      </c>
      <c r="AQ5" s="67">
        <v>12</v>
      </c>
      <c r="AR5" s="67">
        <v>12</v>
      </c>
      <c r="AS5" s="67">
        <v>12</v>
      </c>
      <c r="AT5" s="67">
        <v>12</v>
      </c>
      <c r="AU5" s="67">
        <v>12</v>
      </c>
      <c r="AV5" s="67">
        <v>12</v>
      </c>
      <c r="AW5" s="67">
        <v>12</v>
      </c>
      <c r="AX5" s="67">
        <v>12</v>
      </c>
      <c r="AY5" s="67">
        <v>12</v>
      </c>
      <c r="AZ5" s="67">
        <v>12</v>
      </c>
      <c r="BA5" s="67">
        <v>12</v>
      </c>
      <c r="BB5" s="67">
        <v>12</v>
      </c>
      <c r="BC5" s="67">
        <v>12</v>
      </c>
      <c r="BD5" s="67">
        <v>12</v>
      </c>
      <c r="BE5" s="67">
        <v>12</v>
      </c>
      <c r="BF5" s="67">
        <v>12</v>
      </c>
      <c r="BG5" s="68">
        <f t="shared" si="0"/>
        <v>314</v>
      </c>
      <c r="BH5" s="68">
        <f t="shared" si="1"/>
        <v>264</v>
      </c>
      <c r="BI5" s="69">
        <f t="shared" si="2"/>
        <v>578</v>
      </c>
      <c r="BJ5" s="26"/>
      <c r="BK5" s="60">
        <v>100.7</v>
      </c>
      <c r="BL5" s="60">
        <v>100.7</v>
      </c>
      <c r="BN5" s="28"/>
      <c r="BO5" s="28"/>
    </row>
    <row r="6" spans="1:67" ht="24.75" customHeight="1">
      <c r="A6" s="3" t="s">
        <v>5</v>
      </c>
      <c r="B6" s="86" t="s">
        <v>77</v>
      </c>
      <c r="C6" s="54" t="s">
        <v>78</v>
      </c>
      <c r="D6" s="40">
        <v>8</v>
      </c>
      <c r="E6" s="40">
        <v>12</v>
      </c>
      <c r="F6" s="40">
        <v>8</v>
      </c>
      <c r="G6" s="40">
        <v>8</v>
      </c>
      <c r="H6" s="40">
        <v>8</v>
      </c>
      <c r="I6" s="40">
        <v>10</v>
      </c>
      <c r="J6" s="40">
        <v>12</v>
      </c>
      <c r="K6" s="40">
        <v>8</v>
      </c>
      <c r="L6" s="40">
        <v>8</v>
      </c>
      <c r="M6" s="40">
        <v>8</v>
      </c>
      <c r="N6" s="40">
        <v>10</v>
      </c>
      <c r="O6" s="40">
        <v>8</v>
      </c>
      <c r="P6" s="46">
        <v>4</v>
      </c>
      <c r="Q6" s="40">
        <v>10</v>
      </c>
      <c r="R6" s="40">
        <v>10</v>
      </c>
      <c r="S6" s="40">
        <v>10</v>
      </c>
      <c r="T6" s="40">
        <v>10</v>
      </c>
      <c r="U6" s="40">
        <v>10</v>
      </c>
      <c r="V6" s="40">
        <v>10</v>
      </c>
      <c r="W6" s="40">
        <v>8</v>
      </c>
      <c r="X6" s="40">
        <v>10</v>
      </c>
      <c r="Y6" s="40">
        <v>10</v>
      </c>
      <c r="Z6" s="40">
        <v>10</v>
      </c>
      <c r="AA6" s="40">
        <v>10</v>
      </c>
      <c r="AB6" s="40">
        <v>12</v>
      </c>
      <c r="AC6" s="40">
        <v>10</v>
      </c>
      <c r="AD6" s="40">
        <v>10</v>
      </c>
      <c r="AE6" s="40">
        <v>8</v>
      </c>
      <c r="AF6" s="40">
        <v>12</v>
      </c>
      <c r="AG6" s="40">
        <v>10</v>
      </c>
      <c r="AH6" s="40">
        <v>12</v>
      </c>
      <c r="AI6" s="40">
        <v>8</v>
      </c>
      <c r="AJ6" s="40">
        <v>8</v>
      </c>
      <c r="AK6" s="40">
        <v>12</v>
      </c>
      <c r="AL6" s="40">
        <v>12</v>
      </c>
      <c r="AM6" s="40">
        <v>12</v>
      </c>
      <c r="AN6" s="40">
        <v>12</v>
      </c>
      <c r="AO6" s="40">
        <v>12</v>
      </c>
      <c r="AP6" s="40">
        <v>12</v>
      </c>
      <c r="AQ6" s="40">
        <v>12</v>
      </c>
      <c r="AR6" s="40">
        <v>12</v>
      </c>
      <c r="AS6" s="40">
        <v>12</v>
      </c>
      <c r="AT6" s="40">
        <v>12</v>
      </c>
      <c r="AU6" s="40">
        <v>12</v>
      </c>
      <c r="AV6" s="40">
        <v>12</v>
      </c>
      <c r="AW6" s="40">
        <v>12</v>
      </c>
      <c r="AX6" s="40">
        <v>12</v>
      </c>
      <c r="AY6" s="40">
        <v>12</v>
      </c>
      <c r="AZ6" s="40">
        <v>12</v>
      </c>
      <c r="BA6" s="40">
        <v>12</v>
      </c>
      <c r="BB6" s="40">
        <v>12</v>
      </c>
      <c r="BC6" s="40">
        <v>12</v>
      </c>
      <c r="BD6" s="40">
        <v>12</v>
      </c>
      <c r="BE6" s="40">
        <v>12</v>
      </c>
      <c r="BF6" s="40">
        <v>12</v>
      </c>
      <c r="BG6" s="29">
        <f t="shared" si="0"/>
        <v>310</v>
      </c>
      <c r="BH6" s="29">
        <f t="shared" si="1"/>
        <v>264</v>
      </c>
      <c r="BI6" s="52">
        <f t="shared" si="2"/>
        <v>574</v>
      </c>
      <c r="BJ6" s="26"/>
      <c r="BK6" s="61">
        <v>99.35</v>
      </c>
      <c r="BL6" s="61">
        <v>99.35</v>
      </c>
      <c r="BN6" s="16"/>
      <c r="BO6" s="16"/>
    </row>
    <row r="7" spans="1:67" ht="31.5" customHeight="1">
      <c r="A7" s="3" t="s">
        <v>16</v>
      </c>
      <c r="B7" s="87" t="s">
        <v>18</v>
      </c>
      <c r="C7" s="56" t="s">
        <v>44</v>
      </c>
      <c r="D7" s="40">
        <v>8</v>
      </c>
      <c r="E7" s="40">
        <v>12</v>
      </c>
      <c r="F7" s="40">
        <v>8</v>
      </c>
      <c r="G7" s="40">
        <v>8</v>
      </c>
      <c r="H7" s="40">
        <v>8</v>
      </c>
      <c r="I7" s="40">
        <v>10</v>
      </c>
      <c r="J7" s="40">
        <v>12</v>
      </c>
      <c r="K7" s="40">
        <v>8</v>
      </c>
      <c r="L7" s="40">
        <v>8</v>
      </c>
      <c r="M7" s="40">
        <v>8</v>
      </c>
      <c r="N7" s="40">
        <v>10</v>
      </c>
      <c r="O7" s="40">
        <v>8</v>
      </c>
      <c r="P7" s="40">
        <v>8</v>
      </c>
      <c r="Q7" s="40">
        <v>10</v>
      </c>
      <c r="R7" s="40">
        <v>10</v>
      </c>
      <c r="S7" s="46">
        <v>5</v>
      </c>
      <c r="T7" s="40">
        <v>10</v>
      </c>
      <c r="U7" s="40">
        <v>10</v>
      </c>
      <c r="V7" s="40">
        <v>10</v>
      </c>
      <c r="W7" s="40">
        <v>8</v>
      </c>
      <c r="X7" s="40">
        <v>10</v>
      </c>
      <c r="Y7" s="40">
        <v>10</v>
      </c>
      <c r="Z7" s="40">
        <v>10</v>
      </c>
      <c r="AA7" s="40">
        <v>10</v>
      </c>
      <c r="AB7" s="40">
        <v>12</v>
      </c>
      <c r="AC7" s="40">
        <v>10</v>
      </c>
      <c r="AD7" s="40">
        <v>10</v>
      </c>
      <c r="AE7" s="40">
        <v>8</v>
      </c>
      <c r="AF7" s="40">
        <v>12</v>
      </c>
      <c r="AG7" s="40">
        <v>10</v>
      </c>
      <c r="AH7" s="40">
        <v>12</v>
      </c>
      <c r="AI7" s="40">
        <v>8</v>
      </c>
      <c r="AJ7" s="40">
        <v>8</v>
      </c>
      <c r="AK7" s="40">
        <v>12</v>
      </c>
      <c r="AL7" s="40">
        <v>12</v>
      </c>
      <c r="AM7" s="40">
        <v>12</v>
      </c>
      <c r="AN7" s="40">
        <v>12</v>
      </c>
      <c r="AO7" s="40">
        <v>12</v>
      </c>
      <c r="AP7" s="40">
        <v>12</v>
      </c>
      <c r="AQ7" s="40">
        <v>12</v>
      </c>
      <c r="AR7" s="40">
        <v>12</v>
      </c>
      <c r="AS7" s="40">
        <v>12</v>
      </c>
      <c r="AT7" s="40">
        <v>12</v>
      </c>
      <c r="AU7" s="40">
        <v>12</v>
      </c>
      <c r="AV7" s="40">
        <v>12</v>
      </c>
      <c r="AW7" s="40">
        <v>12</v>
      </c>
      <c r="AX7" s="40">
        <v>12</v>
      </c>
      <c r="AY7" s="40">
        <v>12</v>
      </c>
      <c r="AZ7" s="40">
        <v>12</v>
      </c>
      <c r="BA7" s="40">
        <v>12</v>
      </c>
      <c r="BB7" s="40">
        <v>12</v>
      </c>
      <c r="BC7" s="40">
        <v>12</v>
      </c>
      <c r="BD7" s="40">
        <v>12</v>
      </c>
      <c r="BE7" s="40">
        <v>12</v>
      </c>
      <c r="BF7" s="40">
        <v>12</v>
      </c>
      <c r="BG7" s="29">
        <f t="shared" si="0"/>
        <v>309</v>
      </c>
      <c r="BH7" s="29">
        <f t="shared" si="1"/>
        <v>264</v>
      </c>
      <c r="BI7" s="52">
        <f t="shared" si="2"/>
        <v>573</v>
      </c>
      <c r="BJ7" s="26"/>
      <c r="BK7" s="61">
        <v>98</v>
      </c>
      <c r="BL7" s="61">
        <v>98</v>
      </c>
      <c r="BN7" s="16"/>
      <c r="BO7" s="16"/>
    </row>
    <row r="8" spans="1:67" ht="31.5" customHeight="1">
      <c r="A8" s="4">
        <v>4</v>
      </c>
      <c r="B8" s="88" t="s">
        <v>79</v>
      </c>
      <c r="C8" s="2" t="s">
        <v>75</v>
      </c>
      <c r="D8" s="40">
        <v>8</v>
      </c>
      <c r="E8" s="40">
        <v>12</v>
      </c>
      <c r="F8" s="40">
        <v>8</v>
      </c>
      <c r="G8" s="40">
        <v>8</v>
      </c>
      <c r="H8" s="40">
        <v>8</v>
      </c>
      <c r="I8" s="40">
        <v>10</v>
      </c>
      <c r="J8" s="40">
        <v>12</v>
      </c>
      <c r="K8" s="40">
        <v>8</v>
      </c>
      <c r="L8" s="40">
        <v>8</v>
      </c>
      <c r="M8" s="40">
        <v>8</v>
      </c>
      <c r="N8" s="40">
        <v>10</v>
      </c>
      <c r="O8" s="40">
        <v>8</v>
      </c>
      <c r="P8" s="40">
        <v>8</v>
      </c>
      <c r="Q8" s="40">
        <v>10</v>
      </c>
      <c r="R8" s="40">
        <v>10</v>
      </c>
      <c r="S8" s="46">
        <v>5</v>
      </c>
      <c r="T8" s="40">
        <v>10</v>
      </c>
      <c r="U8" s="40">
        <v>10</v>
      </c>
      <c r="V8" s="40">
        <v>10</v>
      </c>
      <c r="W8" s="40">
        <v>8</v>
      </c>
      <c r="X8" s="46">
        <v>5</v>
      </c>
      <c r="Y8" s="40">
        <v>10</v>
      </c>
      <c r="Z8" s="40">
        <v>10</v>
      </c>
      <c r="AA8" s="40">
        <v>10</v>
      </c>
      <c r="AB8" s="40">
        <v>12</v>
      </c>
      <c r="AC8" s="40">
        <v>10</v>
      </c>
      <c r="AD8" s="40">
        <v>10</v>
      </c>
      <c r="AE8" s="40">
        <v>8</v>
      </c>
      <c r="AF8" s="40">
        <v>12</v>
      </c>
      <c r="AG8" s="40">
        <v>10</v>
      </c>
      <c r="AH8" s="40">
        <v>12</v>
      </c>
      <c r="AI8" s="40">
        <v>8</v>
      </c>
      <c r="AJ8" s="40">
        <v>8</v>
      </c>
      <c r="AK8" s="40">
        <v>12</v>
      </c>
      <c r="AL8" s="40">
        <v>12</v>
      </c>
      <c r="AM8" s="40">
        <v>12</v>
      </c>
      <c r="AN8" s="40">
        <v>12</v>
      </c>
      <c r="AO8" s="40">
        <v>12</v>
      </c>
      <c r="AP8" s="40">
        <v>12</v>
      </c>
      <c r="AQ8" s="40">
        <v>12</v>
      </c>
      <c r="AR8" s="40">
        <v>12</v>
      </c>
      <c r="AS8" s="40">
        <v>12</v>
      </c>
      <c r="AT8" s="40">
        <v>12</v>
      </c>
      <c r="AU8" s="40">
        <v>12</v>
      </c>
      <c r="AV8" s="40">
        <v>12</v>
      </c>
      <c r="AW8" s="40">
        <v>12</v>
      </c>
      <c r="AX8" s="40">
        <v>12</v>
      </c>
      <c r="AY8" s="40">
        <v>12</v>
      </c>
      <c r="AZ8" s="40">
        <v>12</v>
      </c>
      <c r="BA8" s="40">
        <v>12</v>
      </c>
      <c r="BB8" s="40">
        <v>12</v>
      </c>
      <c r="BC8" s="40">
        <v>12</v>
      </c>
      <c r="BD8" s="40">
        <v>12</v>
      </c>
      <c r="BE8" s="40">
        <v>12</v>
      </c>
      <c r="BF8" s="40">
        <v>12</v>
      </c>
      <c r="BG8" s="29">
        <f t="shared" si="0"/>
        <v>304</v>
      </c>
      <c r="BH8" s="29">
        <f t="shared" si="1"/>
        <v>264</v>
      </c>
      <c r="BI8" s="52">
        <f t="shared" si="2"/>
        <v>568</v>
      </c>
      <c r="BJ8" s="26"/>
      <c r="BK8" s="61"/>
      <c r="BL8" s="61"/>
      <c r="BN8" s="16"/>
      <c r="BO8" s="16"/>
    </row>
    <row r="9" spans="1:67" ht="22.5" customHeight="1">
      <c r="A9" s="4">
        <v>5</v>
      </c>
      <c r="B9" s="89" t="s">
        <v>80</v>
      </c>
      <c r="C9" s="55" t="s">
        <v>81</v>
      </c>
      <c r="D9" s="40">
        <v>8</v>
      </c>
      <c r="E9" s="40">
        <v>12</v>
      </c>
      <c r="F9" s="40">
        <v>8</v>
      </c>
      <c r="G9" s="40">
        <v>8</v>
      </c>
      <c r="H9" s="40">
        <v>8</v>
      </c>
      <c r="I9" s="40">
        <v>10</v>
      </c>
      <c r="J9" s="40">
        <v>12</v>
      </c>
      <c r="K9" s="40">
        <v>8</v>
      </c>
      <c r="L9" s="40">
        <v>8</v>
      </c>
      <c r="M9" s="40">
        <v>8</v>
      </c>
      <c r="N9" s="65">
        <v>0</v>
      </c>
      <c r="O9" s="40">
        <v>8</v>
      </c>
      <c r="P9" s="46">
        <v>4</v>
      </c>
      <c r="Q9" s="40">
        <v>10</v>
      </c>
      <c r="R9" s="40">
        <v>10</v>
      </c>
      <c r="S9" s="40">
        <v>10</v>
      </c>
      <c r="T9" s="40">
        <v>10</v>
      </c>
      <c r="U9" s="40">
        <v>10</v>
      </c>
      <c r="V9" s="40">
        <v>10</v>
      </c>
      <c r="W9" s="40">
        <v>8</v>
      </c>
      <c r="X9" s="40">
        <v>10</v>
      </c>
      <c r="Y9" s="40">
        <v>10</v>
      </c>
      <c r="Z9" s="40">
        <v>10</v>
      </c>
      <c r="AA9" s="40">
        <v>10</v>
      </c>
      <c r="AB9" s="40">
        <v>12</v>
      </c>
      <c r="AC9" s="40">
        <v>10</v>
      </c>
      <c r="AD9" s="40">
        <v>10</v>
      </c>
      <c r="AE9" s="40">
        <v>8</v>
      </c>
      <c r="AF9" s="40">
        <v>12</v>
      </c>
      <c r="AG9" s="40">
        <v>10</v>
      </c>
      <c r="AH9" s="40">
        <v>12</v>
      </c>
      <c r="AI9" s="40">
        <v>8</v>
      </c>
      <c r="AJ9" s="40">
        <v>8</v>
      </c>
      <c r="AK9" s="40">
        <v>12</v>
      </c>
      <c r="AL9" s="40">
        <v>12</v>
      </c>
      <c r="AM9" s="40">
        <v>12</v>
      </c>
      <c r="AN9" s="40">
        <v>12</v>
      </c>
      <c r="AO9" s="40">
        <v>12</v>
      </c>
      <c r="AP9" s="40">
        <v>12</v>
      </c>
      <c r="AQ9" s="40">
        <v>12</v>
      </c>
      <c r="AR9" s="40">
        <v>12</v>
      </c>
      <c r="AS9" s="40">
        <v>12</v>
      </c>
      <c r="AT9" s="40">
        <v>12</v>
      </c>
      <c r="AU9" s="46">
        <v>6</v>
      </c>
      <c r="AV9" s="40">
        <v>12</v>
      </c>
      <c r="AW9" s="40">
        <v>12</v>
      </c>
      <c r="AX9" s="40">
        <v>12</v>
      </c>
      <c r="AY9" s="40">
        <v>12</v>
      </c>
      <c r="AZ9" s="40">
        <v>12</v>
      </c>
      <c r="BA9" s="40">
        <v>12</v>
      </c>
      <c r="BB9" s="40">
        <v>12</v>
      </c>
      <c r="BC9" s="40">
        <v>12</v>
      </c>
      <c r="BD9" s="40">
        <v>12</v>
      </c>
      <c r="BE9" s="40">
        <v>12</v>
      </c>
      <c r="BF9" s="40">
        <v>12</v>
      </c>
      <c r="BG9" s="29">
        <f t="shared" si="0"/>
        <v>300</v>
      </c>
      <c r="BH9" s="29">
        <f t="shared" si="1"/>
        <v>258</v>
      </c>
      <c r="BI9" s="52">
        <f t="shared" si="2"/>
        <v>558</v>
      </c>
      <c r="BJ9" s="26"/>
      <c r="BK9" s="61"/>
      <c r="BL9" s="61"/>
      <c r="BN9" s="16">
        <v>100</v>
      </c>
      <c r="BO9" s="16">
        <v>100</v>
      </c>
    </row>
    <row r="10" spans="1:67" ht="27" customHeight="1">
      <c r="A10" s="4">
        <v>6</v>
      </c>
      <c r="B10" s="88"/>
      <c r="C10" s="2" t="s">
        <v>82</v>
      </c>
      <c r="D10" s="40">
        <v>8</v>
      </c>
      <c r="E10" s="46">
        <v>6</v>
      </c>
      <c r="F10" s="40">
        <v>8</v>
      </c>
      <c r="G10" s="40">
        <v>8</v>
      </c>
      <c r="H10" s="40">
        <v>8</v>
      </c>
      <c r="I10" s="40">
        <v>10</v>
      </c>
      <c r="J10" s="40">
        <v>12</v>
      </c>
      <c r="K10" s="40">
        <v>8</v>
      </c>
      <c r="L10" s="40">
        <v>8</v>
      </c>
      <c r="M10" s="40">
        <v>8</v>
      </c>
      <c r="N10" s="40">
        <v>10</v>
      </c>
      <c r="O10" s="40">
        <v>8</v>
      </c>
      <c r="P10" s="46">
        <v>4</v>
      </c>
      <c r="Q10" s="46">
        <v>5</v>
      </c>
      <c r="R10" s="40">
        <v>10</v>
      </c>
      <c r="S10" s="46">
        <v>5</v>
      </c>
      <c r="T10" s="40">
        <v>10</v>
      </c>
      <c r="U10" s="40">
        <v>10</v>
      </c>
      <c r="V10" s="40">
        <v>10</v>
      </c>
      <c r="W10" s="40">
        <v>8</v>
      </c>
      <c r="X10" s="40">
        <v>10</v>
      </c>
      <c r="Y10" s="40">
        <v>10</v>
      </c>
      <c r="Z10" s="40">
        <v>10</v>
      </c>
      <c r="AA10" s="40">
        <v>10</v>
      </c>
      <c r="AB10" s="46">
        <v>6</v>
      </c>
      <c r="AC10" s="40">
        <v>10</v>
      </c>
      <c r="AD10" s="40">
        <v>10</v>
      </c>
      <c r="AE10" s="40">
        <v>8</v>
      </c>
      <c r="AF10" s="46">
        <v>6</v>
      </c>
      <c r="AG10" s="40">
        <v>10</v>
      </c>
      <c r="AH10" s="40">
        <v>12</v>
      </c>
      <c r="AI10" s="40">
        <v>8</v>
      </c>
      <c r="AJ10" s="40">
        <v>8</v>
      </c>
      <c r="AK10" s="40">
        <v>12</v>
      </c>
      <c r="AL10" s="40">
        <v>12</v>
      </c>
      <c r="AM10" s="40">
        <v>12</v>
      </c>
      <c r="AN10" s="40">
        <v>12</v>
      </c>
      <c r="AO10" s="40">
        <v>12</v>
      </c>
      <c r="AP10" s="40">
        <v>12</v>
      </c>
      <c r="AQ10" s="40">
        <v>12</v>
      </c>
      <c r="AR10" s="40">
        <v>12</v>
      </c>
      <c r="AS10" s="40">
        <v>12</v>
      </c>
      <c r="AT10" s="40">
        <v>12</v>
      </c>
      <c r="AU10" s="40">
        <v>12</v>
      </c>
      <c r="AV10" s="40">
        <v>12</v>
      </c>
      <c r="AW10" s="40">
        <v>12</v>
      </c>
      <c r="AX10" s="40">
        <v>12</v>
      </c>
      <c r="AY10" s="40">
        <v>12</v>
      </c>
      <c r="AZ10" s="40">
        <v>12</v>
      </c>
      <c r="BA10" s="40">
        <v>12</v>
      </c>
      <c r="BB10" s="40">
        <v>12</v>
      </c>
      <c r="BC10" s="40">
        <v>12</v>
      </c>
      <c r="BD10" s="40">
        <v>12</v>
      </c>
      <c r="BE10" s="40">
        <v>12</v>
      </c>
      <c r="BF10" s="40">
        <v>12</v>
      </c>
      <c r="BG10" s="29">
        <f t="shared" si="0"/>
        <v>282</v>
      </c>
      <c r="BH10" s="29">
        <f t="shared" si="1"/>
        <v>264</v>
      </c>
      <c r="BI10" s="52">
        <f t="shared" si="2"/>
        <v>546</v>
      </c>
      <c r="BJ10" s="26"/>
      <c r="BK10" s="61"/>
      <c r="BL10" s="61"/>
      <c r="BN10" s="16"/>
      <c r="BO10" s="16"/>
    </row>
    <row r="11" spans="1:67" ht="31.5" customHeight="1" thickBot="1">
      <c r="A11" s="23">
        <v>7</v>
      </c>
      <c r="B11" s="90" t="s">
        <v>83</v>
      </c>
      <c r="C11" s="64" t="s">
        <v>84</v>
      </c>
      <c r="D11" s="71">
        <v>8</v>
      </c>
      <c r="E11" s="71">
        <v>12</v>
      </c>
      <c r="F11" s="71">
        <v>8</v>
      </c>
      <c r="G11" s="71">
        <v>8</v>
      </c>
      <c r="H11" s="71">
        <v>8</v>
      </c>
      <c r="I11" s="71">
        <v>10</v>
      </c>
      <c r="J11" s="71">
        <v>12</v>
      </c>
      <c r="K11" s="71">
        <v>8</v>
      </c>
      <c r="L11" s="71">
        <v>8</v>
      </c>
      <c r="M11" s="71">
        <v>8</v>
      </c>
      <c r="N11" s="71">
        <v>10</v>
      </c>
      <c r="O11" s="71">
        <v>8</v>
      </c>
      <c r="P11" s="85">
        <v>4</v>
      </c>
      <c r="Q11" s="71">
        <v>10</v>
      </c>
      <c r="R11" s="71">
        <v>10</v>
      </c>
      <c r="S11" s="71">
        <v>10</v>
      </c>
      <c r="T11" s="71">
        <v>10</v>
      </c>
      <c r="U11" s="71">
        <v>10</v>
      </c>
      <c r="V11" s="71">
        <v>10</v>
      </c>
      <c r="W11" s="71">
        <v>8</v>
      </c>
      <c r="X11" s="71">
        <v>10</v>
      </c>
      <c r="Y11" s="71">
        <v>10</v>
      </c>
      <c r="Z11" s="71">
        <v>10</v>
      </c>
      <c r="AA11" s="70">
        <v>0</v>
      </c>
      <c r="AB11" s="71">
        <v>12</v>
      </c>
      <c r="AC11" s="71">
        <v>10</v>
      </c>
      <c r="AD11" s="71">
        <v>10</v>
      </c>
      <c r="AE11" s="70">
        <v>0</v>
      </c>
      <c r="AF11" s="71">
        <v>12</v>
      </c>
      <c r="AG11" s="71">
        <v>10</v>
      </c>
      <c r="AH11" s="85">
        <v>6</v>
      </c>
      <c r="AI11" s="71">
        <v>8</v>
      </c>
      <c r="AJ11" s="71">
        <v>8</v>
      </c>
      <c r="AK11" s="71">
        <v>12</v>
      </c>
      <c r="AL11" s="71">
        <v>12</v>
      </c>
      <c r="AM11" s="71">
        <v>12</v>
      </c>
      <c r="AN11" s="85">
        <v>6</v>
      </c>
      <c r="AO11" s="71">
        <v>12</v>
      </c>
      <c r="AP11" s="71">
        <v>12</v>
      </c>
      <c r="AQ11" s="71">
        <v>12</v>
      </c>
      <c r="AR11" s="71">
        <v>12</v>
      </c>
      <c r="AS11" s="71">
        <v>12</v>
      </c>
      <c r="AT11" s="71">
        <v>12</v>
      </c>
      <c r="AU11" s="71">
        <v>12</v>
      </c>
      <c r="AV11" s="71">
        <v>12</v>
      </c>
      <c r="AW11" s="71">
        <v>12</v>
      </c>
      <c r="AX11" s="71">
        <v>12</v>
      </c>
      <c r="AY11" s="71">
        <v>12</v>
      </c>
      <c r="AZ11" s="71">
        <v>12</v>
      </c>
      <c r="BA11" s="71">
        <v>12</v>
      </c>
      <c r="BB11" s="71">
        <v>12</v>
      </c>
      <c r="BC11" s="71">
        <v>12</v>
      </c>
      <c r="BD11" s="70">
        <v>0</v>
      </c>
      <c r="BE11" s="70">
        <v>0</v>
      </c>
      <c r="BF11" s="71">
        <v>12</v>
      </c>
      <c r="BG11" s="30">
        <f t="shared" si="0"/>
        <v>286</v>
      </c>
      <c r="BH11" s="30">
        <f t="shared" si="1"/>
        <v>234</v>
      </c>
      <c r="BI11" s="53">
        <f t="shared" si="2"/>
        <v>520</v>
      </c>
      <c r="BJ11" s="24"/>
      <c r="BK11" s="62"/>
      <c r="BL11" s="62"/>
      <c r="BN11" s="25"/>
      <c r="BO11" s="25"/>
    </row>
    <row r="12" spans="1:63" s="1" customFormat="1" ht="36.75" customHeight="1">
      <c r="A12" s="19"/>
      <c r="B12" s="32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20"/>
      <c r="BH12" s="20"/>
      <c r="BI12" s="20"/>
      <c r="BK12" s="22"/>
    </row>
    <row r="13" spans="1:63" s="1" customFormat="1" ht="40.5" customHeight="1">
      <c r="A13" s="19"/>
      <c r="B13" s="32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20"/>
      <c r="BH13" s="20"/>
      <c r="BI13" s="20"/>
      <c r="BK13" s="22"/>
    </row>
    <row r="14" spans="1:63" s="1" customFormat="1" ht="30" customHeight="1">
      <c r="A14" s="19"/>
      <c r="B14" s="32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20"/>
      <c r="BH14" s="20"/>
      <c r="BI14" s="20"/>
      <c r="BK14" s="22"/>
    </row>
    <row r="15" spans="1:63" s="1" customFormat="1" ht="39.75" customHeight="1">
      <c r="A15" s="19"/>
      <c r="B15" s="32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20"/>
      <c r="BH15" s="20"/>
      <c r="BI15" s="20"/>
      <c r="BK15" s="22"/>
    </row>
    <row r="16" spans="1:65" ht="29.25" customHeight="1">
      <c r="A16" s="19"/>
      <c r="B16" s="17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9"/>
      <c r="AD16" s="19"/>
      <c r="AE16" s="19"/>
      <c r="AF16" s="19"/>
      <c r="AG16" s="19"/>
      <c r="AH16" s="19"/>
      <c r="AI16" s="19"/>
      <c r="AJ16" s="19"/>
      <c r="AK16" s="20"/>
      <c r="AL16" s="21"/>
      <c r="AM16" s="1"/>
      <c r="AN16" s="22"/>
      <c r="AO16" s="1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ht="38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</sheetData>
  <sheetProtection/>
  <mergeCells count="6">
    <mergeCell ref="BG1:BG2"/>
    <mergeCell ref="BI1:BI2"/>
    <mergeCell ref="BK1:BK3"/>
    <mergeCell ref="BL1:BL3"/>
    <mergeCell ref="BN1:BN3"/>
    <mergeCell ref="BO1:BO3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Liget Kupa 2023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"/>
  <sheetViews>
    <sheetView zoomScale="57" zoomScaleNormal="57" zoomScaleSheetLayoutView="50" zoomScalePageLayoutView="80" workbookViewId="0" topLeftCell="A1">
      <selection activeCell="AW24" sqref="AW24"/>
    </sheetView>
  </sheetViews>
  <sheetFormatPr defaultColWidth="9.140625" defaultRowHeight="12.75"/>
  <cols>
    <col min="1" max="1" width="12.140625" style="0" customWidth="1"/>
    <col min="2" max="2" width="26.8515625" style="0" customWidth="1"/>
    <col min="3" max="3" width="28.8515625" style="0" customWidth="1"/>
    <col min="4" max="4" width="4.00390625" style="0" customWidth="1"/>
    <col min="5" max="5" width="4.421875" style="0" bestFit="1" customWidth="1"/>
    <col min="6" max="6" width="4.7109375" style="0" bestFit="1" customWidth="1"/>
    <col min="7" max="7" width="4.28125" style="0" bestFit="1" customWidth="1"/>
    <col min="8" max="8" width="4.8515625" style="0" customWidth="1"/>
    <col min="9" max="9" width="4.28125" style="0" bestFit="1" customWidth="1"/>
    <col min="10" max="10" width="4.421875" style="0" customWidth="1"/>
    <col min="11" max="11" width="4.421875" style="0" bestFit="1" customWidth="1"/>
    <col min="12" max="13" width="4.8515625" style="0" bestFit="1" customWidth="1"/>
    <col min="14" max="14" width="5.140625" style="0" customWidth="1"/>
    <col min="15" max="15" width="4.8515625" style="0" customWidth="1"/>
    <col min="16" max="16" width="4.140625" style="0" customWidth="1"/>
    <col min="17" max="17" width="4.421875" style="0" bestFit="1" customWidth="1"/>
    <col min="18" max="18" width="3.7109375" style="0" customWidth="1"/>
    <col min="19" max="22" width="4.421875" style="0" bestFit="1" customWidth="1"/>
    <col min="23" max="23" width="5.140625" style="0" bestFit="1" customWidth="1"/>
    <col min="24" max="24" width="3.7109375" style="0" customWidth="1"/>
    <col min="25" max="27" width="4.421875" style="0" bestFit="1" customWidth="1"/>
    <col min="28" max="28" width="3.7109375" style="0" customWidth="1"/>
    <col min="29" max="30" width="4.421875" style="0" bestFit="1" customWidth="1"/>
    <col min="31" max="32" width="4.8515625" style="0" bestFit="1" customWidth="1"/>
    <col min="33" max="36" width="4.140625" style="0" bestFit="1" customWidth="1"/>
    <col min="37" max="37" width="4.00390625" style="0" customWidth="1"/>
    <col min="38" max="38" width="4.57421875" style="0" customWidth="1"/>
    <col min="39" max="39" width="4.140625" style="0" bestFit="1" customWidth="1"/>
    <col min="40" max="41" width="3.421875" style="0" bestFit="1" customWidth="1"/>
    <col min="42" max="42" width="4.57421875" style="0" customWidth="1"/>
    <col min="43" max="43" width="6.28125" style="0" bestFit="1" customWidth="1"/>
    <col min="44" max="44" width="7.140625" style="0" bestFit="1" customWidth="1"/>
    <col min="45" max="45" width="4.8515625" style="0" bestFit="1" customWidth="1"/>
    <col min="46" max="46" width="3.7109375" style="0" customWidth="1"/>
    <col min="47" max="47" width="5.57421875" style="0" customWidth="1"/>
    <col min="48" max="48" width="4.7109375" style="0" customWidth="1"/>
    <col min="49" max="49" width="6.28125" style="0" customWidth="1"/>
    <col min="50" max="50" width="3.8515625" style="0" customWidth="1"/>
    <col min="51" max="51" width="3.7109375" style="0" customWidth="1"/>
    <col min="52" max="52" width="3.8515625" style="0" customWidth="1"/>
    <col min="53" max="53" width="4.28125" style="0" customWidth="1"/>
    <col min="54" max="54" width="4.57421875" style="0" customWidth="1"/>
    <col min="55" max="55" width="6.140625" style="0" bestFit="1" customWidth="1"/>
    <col min="56" max="56" width="4.57421875" style="0" bestFit="1" customWidth="1"/>
    <col min="57" max="57" width="7.28125" style="0" customWidth="1"/>
    <col min="58" max="58" width="5.140625" style="0" customWidth="1"/>
    <col min="59" max="59" width="4.57421875" style="0" bestFit="1" customWidth="1"/>
    <col min="60" max="60" width="8.140625" style="0" bestFit="1" customWidth="1"/>
    <col min="61" max="61" width="7.28125" style="0" bestFit="1" customWidth="1"/>
    <col min="62" max="62" width="3.7109375" style="0" customWidth="1"/>
    <col min="63" max="63" width="6.57421875" style="0" customWidth="1"/>
    <col min="64" max="64" width="6.28125" style="0" customWidth="1"/>
  </cols>
  <sheetData>
    <row r="1" spans="1:64" ht="51" customHeight="1" thickBot="1">
      <c r="A1" s="5" t="s">
        <v>0</v>
      </c>
      <c r="B1" s="6" t="s">
        <v>9</v>
      </c>
      <c r="C1" s="7" t="s">
        <v>13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17</v>
      </c>
      <c r="S1" s="7">
        <v>18</v>
      </c>
      <c r="T1" s="7">
        <v>19</v>
      </c>
      <c r="U1" s="7">
        <v>20</v>
      </c>
      <c r="V1" s="7">
        <v>23</v>
      </c>
      <c r="W1" s="7">
        <v>24</v>
      </c>
      <c r="X1" s="7">
        <v>26</v>
      </c>
      <c r="Y1" s="9">
        <v>27</v>
      </c>
      <c r="Z1" s="9">
        <v>28</v>
      </c>
      <c r="AA1" s="7">
        <v>29</v>
      </c>
      <c r="AB1" s="7">
        <v>30</v>
      </c>
      <c r="AC1" s="7">
        <v>31</v>
      </c>
      <c r="AD1" s="7">
        <v>32</v>
      </c>
      <c r="AE1" s="10">
        <v>33</v>
      </c>
      <c r="AF1" s="10">
        <v>34</v>
      </c>
      <c r="AG1" s="10">
        <v>35</v>
      </c>
      <c r="AH1" s="10">
        <v>36</v>
      </c>
      <c r="AI1" s="10">
        <v>37</v>
      </c>
      <c r="AJ1" s="10">
        <v>38</v>
      </c>
      <c r="AK1" s="10" t="s">
        <v>7</v>
      </c>
      <c r="AL1" s="10" t="s">
        <v>3</v>
      </c>
      <c r="AM1" s="10" t="s">
        <v>4</v>
      </c>
      <c r="AN1" s="11" t="s">
        <v>6</v>
      </c>
      <c r="AO1" s="66" t="s">
        <v>21</v>
      </c>
      <c r="AP1" s="66" t="s">
        <v>22</v>
      </c>
      <c r="AQ1" s="35" t="s">
        <v>25</v>
      </c>
      <c r="AR1" s="35" t="s">
        <v>26</v>
      </c>
      <c r="AS1" s="34" t="s">
        <v>27</v>
      </c>
      <c r="AT1" s="34" t="s">
        <v>28</v>
      </c>
      <c r="AU1" s="34" t="s">
        <v>29</v>
      </c>
      <c r="AV1" s="34" t="s">
        <v>30</v>
      </c>
      <c r="AW1" s="34" t="s">
        <v>31</v>
      </c>
      <c r="AX1" s="34" t="s">
        <v>65</v>
      </c>
      <c r="AY1" s="34" t="s">
        <v>32</v>
      </c>
      <c r="AZ1" s="34" t="s">
        <v>33</v>
      </c>
      <c r="BA1" s="34" t="s">
        <v>34</v>
      </c>
      <c r="BB1" s="34" t="s">
        <v>35</v>
      </c>
      <c r="BC1" s="34" t="s">
        <v>36</v>
      </c>
      <c r="BD1" s="34" t="s">
        <v>37</v>
      </c>
      <c r="BE1" s="34" t="s">
        <v>70</v>
      </c>
      <c r="BF1" s="34" t="s">
        <v>71</v>
      </c>
      <c r="BG1" s="104" t="s">
        <v>8</v>
      </c>
      <c r="BH1" s="8"/>
      <c r="BI1" s="106" t="s">
        <v>1</v>
      </c>
      <c r="BK1" s="114" t="s">
        <v>103</v>
      </c>
      <c r="BL1" s="114" t="s">
        <v>104</v>
      </c>
    </row>
    <row r="2" spans="1:64" ht="120.75" customHeight="1" thickBot="1">
      <c r="A2" s="12"/>
      <c r="B2" s="13"/>
      <c r="C2" s="14"/>
      <c r="D2" s="15" t="s">
        <v>38</v>
      </c>
      <c r="E2" s="15" t="s">
        <v>38</v>
      </c>
      <c r="F2" s="15" t="s">
        <v>39</v>
      </c>
      <c r="G2" s="15" t="s">
        <v>12</v>
      </c>
      <c r="H2" s="15" t="s">
        <v>45</v>
      </c>
      <c r="I2" s="15" t="s">
        <v>19</v>
      </c>
      <c r="J2" s="15" t="s">
        <v>23</v>
      </c>
      <c r="K2" s="15" t="s">
        <v>40</v>
      </c>
      <c r="L2" s="15" t="s">
        <v>40</v>
      </c>
      <c r="M2" s="15" t="s">
        <v>23</v>
      </c>
      <c r="N2" s="15" t="s">
        <v>23</v>
      </c>
      <c r="O2" s="15" t="s">
        <v>38</v>
      </c>
      <c r="P2" s="15" t="s">
        <v>46</v>
      </c>
      <c r="Q2" s="15" t="s">
        <v>47</v>
      </c>
      <c r="R2" s="15" t="s">
        <v>12</v>
      </c>
      <c r="S2" s="15" t="s">
        <v>11</v>
      </c>
      <c r="T2" s="15" t="s">
        <v>11</v>
      </c>
      <c r="U2" s="15" t="s">
        <v>12</v>
      </c>
      <c r="V2" s="15" t="s">
        <v>23</v>
      </c>
      <c r="W2" s="15" t="s">
        <v>11</v>
      </c>
      <c r="X2" s="15" t="s">
        <v>11</v>
      </c>
      <c r="Y2" s="15" t="s">
        <v>48</v>
      </c>
      <c r="Z2" s="15" t="s">
        <v>11</v>
      </c>
      <c r="AA2" s="15" t="s">
        <v>38</v>
      </c>
      <c r="AB2" s="15" t="s">
        <v>38</v>
      </c>
      <c r="AC2" s="15" t="s">
        <v>11</v>
      </c>
      <c r="AD2" s="15" t="s">
        <v>49</v>
      </c>
      <c r="AE2" s="15" t="s">
        <v>50</v>
      </c>
      <c r="AF2" s="15" t="s">
        <v>51</v>
      </c>
      <c r="AG2" s="15" t="s">
        <v>14</v>
      </c>
      <c r="AH2" s="15" t="s">
        <v>10</v>
      </c>
      <c r="AI2" s="15" t="s">
        <v>11</v>
      </c>
      <c r="AJ2" s="15" t="s">
        <v>52</v>
      </c>
      <c r="AK2" s="72" t="s">
        <v>53</v>
      </c>
      <c r="AL2" s="72" t="s">
        <v>53</v>
      </c>
      <c r="AM2" s="72" t="s">
        <v>41</v>
      </c>
      <c r="AN2" s="72" t="s">
        <v>56</v>
      </c>
      <c r="AO2" s="72" t="s">
        <v>24</v>
      </c>
      <c r="AP2" s="73" t="s">
        <v>24</v>
      </c>
      <c r="AQ2" s="72" t="s">
        <v>40</v>
      </c>
      <c r="AR2" s="74" t="s">
        <v>60</v>
      </c>
      <c r="AS2" s="74" t="s">
        <v>61</v>
      </c>
      <c r="AT2" s="74" t="s">
        <v>24</v>
      </c>
      <c r="AU2" s="74" t="s">
        <v>39</v>
      </c>
      <c r="AV2" s="74" t="s">
        <v>41</v>
      </c>
      <c r="AW2" s="74" t="s">
        <v>64</v>
      </c>
      <c r="AX2" s="74" t="s">
        <v>24</v>
      </c>
      <c r="AY2" s="74" t="s">
        <v>66</v>
      </c>
      <c r="AZ2" s="74" t="s">
        <v>67</v>
      </c>
      <c r="BA2" s="74" t="s">
        <v>24</v>
      </c>
      <c r="BB2" s="74" t="s">
        <v>24</v>
      </c>
      <c r="BC2" s="74" t="s">
        <v>42</v>
      </c>
      <c r="BD2" s="75" t="s">
        <v>41</v>
      </c>
      <c r="BE2" s="75" t="s">
        <v>60</v>
      </c>
      <c r="BF2" s="76" t="s">
        <v>24</v>
      </c>
      <c r="BG2" s="105"/>
      <c r="BH2" s="33" t="s">
        <v>17</v>
      </c>
      <c r="BI2" s="107"/>
      <c r="BK2" s="115"/>
      <c r="BL2" s="115"/>
    </row>
    <row r="3" spans="1:64" ht="73.5" customHeight="1" thickBot="1">
      <c r="A3" s="31"/>
      <c r="B3" s="47"/>
      <c r="C3" s="48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39"/>
      <c r="AI3" s="39"/>
      <c r="AJ3" s="39"/>
      <c r="AK3" s="77" t="s">
        <v>54</v>
      </c>
      <c r="AL3" s="77" t="s">
        <v>39</v>
      </c>
      <c r="AM3" s="78"/>
      <c r="AN3" s="78" t="s">
        <v>55</v>
      </c>
      <c r="AO3" s="78" t="s">
        <v>57</v>
      </c>
      <c r="AP3" s="77" t="s">
        <v>58</v>
      </c>
      <c r="AQ3" s="78" t="s">
        <v>59</v>
      </c>
      <c r="AR3" s="78" t="s">
        <v>43</v>
      </c>
      <c r="AS3" s="78" t="s">
        <v>55</v>
      </c>
      <c r="AT3" s="78" t="s">
        <v>62</v>
      </c>
      <c r="AU3" s="78" t="s">
        <v>63</v>
      </c>
      <c r="AV3" s="78"/>
      <c r="AW3" s="78"/>
      <c r="AX3" s="78" t="s">
        <v>62</v>
      </c>
      <c r="AY3" s="78" t="s">
        <v>57</v>
      </c>
      <c r="AZ3" s="77" t="s">
        <v>68</v>
      </c>
      <c r="BA3" s="78" t="s">
        <v>55</v>
      </c>
      <c r="BB3" s="78" t="s">
        <v>55</v>
      </c>
      <c r="BC3" s="78" t="s">
        <v>85</v>
      </c>
      <c r="BD3" s="79" t="s">
        <v>72</v>
      </c>
      <c r="BE3" s="80" t="s">
        <v>73</v>
      </c>
      <c r="BF3" s="81" t="s">
        <v>74</v>
      </c>
      <c r="BG3" s="49"/>
      <c r="BH3" s="50"/>
      <c r="BI3" s="51"/>
      <c r="BK3" s="118"/>
      <c r="BL3" s="118"/>
    </row>
    <row r="4" spans="1:64" ht="35.25" customHeight="1" thickBot="1">
      <c r="A4" s="41"/>
      <c r="B4" s="44"/>
      <c r="C4" s="41" t="s">
        <v>2</v>
      </c>
      <c r="D4" s="42">
        <v>8</v>
      </c>
      <c r="E4" s="42">
        <v>12</v>
      </c>
      <c r="F4" s="42">
        <v>8</v>
      </c>
      <c r="G4" s="42">
        <v>8</v>
      </c>
      <c r="H4" s="42">
        <v>8</v>
      </c>
      <c r="I4" s="42">
        <v>10</v>
      </c>
      <c r="J4" s="42">
        <v>12</v>
      </c>
      <c r="K4" s="42">
        <v>8</v>
      </c>
      <c r="L4" s="42">
        <v>8</v>
      </c>
      <c r="M4" s="42">
        <v>8</v>
      </c>
      <c r="N4" s="42">
        <v>10</v>
      </c>
      <c r="O4" s="42">
        <v>8</v>
      </c>
      <c r="P4" s="42">
        <v>8</v>
      </c>
      <c r="Q4" s="42">
        <v>10</v>
      </c>
      <c r="R4" s="42">
        <v>10</v>
      </c>
      <c r="S4" s="42">
        <v>10</v>
      </c>
      <c r="T4" s="42">
        <v>10</v>
      </c>
      <c r="U4" s="42">
        <v>10</v>
      </c>
      <c r="V4" s="42">
        <v>10</v>
      </c>
      <c r="W4" s="42">
        <v>8</v>
      </c>
      <c r="X4" s="42">
        <v>10</v>
      </c>
      <c r="Y4" s="42">
        <v>10</v>
      </c>
      <c r="Z4" s="42">
        <v>10</v>
      </c>
      <c r="AA4" s="42">
        <v>10</v>
      </c>
      <c r="AB4" s="42">
        <v>12</v>
      </c>
      <c r="AC4" s="42">
        <v>10</v>
      </c>
      <c r="AD4" s="42">
        <v>10</v>
      </c>
      <c r="AE4" s="42">
        <v>8</v>
      </c>
      <c r="AF4" s="42">
        <v>12</v>
      </c>
      <c r="AG4" s="42">
        <v>10</v>
      </c>
      <c r="AH4" s="42">
        <v>12</v>
      </c>
      <c r="AI4" s="42">
        <v>8</v>
      </c>
      <c r="AJ4" s="42">
        <v>8</v>
      </c>
      <c r="AK4" s="42">
        <v>12</v>
      </c>
      <c r="AL4" s="42">
        <v>12</v>
      </c>
      <c r="AM4" s="42">
        <v>12</v>
      </c>
      <c r="AN4" s="42">
        <v>12</v>
      </c>
      <c r="AO4" s="42">
        <v>12</v>
      </c>
      <c r="AP4" s="42">
        <v>12</v>
      </c>
      <c r="AQ4" s="42">
        <v>12</v>
      </c>
      <c r="AR4" s="42">
        <v>12</v>
      </c>
      <c r="AS4" s="42">
        <v>12</v>
      </c>
      <c r="AT4" s="42">
        <v>12</v>
      </c>
      <c r="AU4" s="42">
        <v>12</v>
      </c>
      <c r="AV4" s="42">
        <v>12</v>
      </c>
      <c r="AW4" s="42">
        <v>12</v>
      </c>
      <c r="AX4" s="42">
        <v>12</v>
      </c>
      <c r="AY4" s="42">
        <v>12</v>
      </c>
      <c r="AZ4" s="42">
        <v>12</v>
      </c>
      <c r="BA4" s="42">
        <v>12</v>
      </c>
      <c r="BB4" s="42">
        <v>12</v>
      </c>
      <c r="BC4" s="42">
        <v>12</v>
      </c>
      <c r="BD4" s="42">
        <v>12</v>
      </c>
      <c r="BE4" s="42">
        <v>12</v>
      </c>
      <c r="BF4" s="43">
        <v>12</v>
      </c>
      <c r="BG4" s="45">
        <f aca="true" t="shared" si="0" ref="BG4:BG10">SUM(D4:AJ4)</f>
        <v>314</v>
      </c>
      <c r="BH4" s="57">
        <f aca="true" t="shared" si="1" ref="BH4:BH10">SUM(AK4:BF4)</f>
        <v>264</v>
      </c>
      <c r="BI4" s="58">
        <f aca="true" t="shared" si="2" ref="BI4:BI10">SUM(D4:BF4)</f>
        <v>578</v>
      </c>
      <c r="BK4" s="27"/>
      <c r="BL4" s="27"/>
    </row>
    <row r="5" spans="1:64" ht="24.75" customHeight="1">
      <c r="A5" s="82" t="s">
        <v>15</v>
      </c>
      <c r="B5" s="95" t="s">
        <v>86</v>
      </c>
      <c r="C5" s="96" t="s">
        <v>87</v>
      </c>
      <c r="D5" s="67">
        <v>8</v>
      </c>
      <c r="E5" s="67">
        <v>12</v>
      </c>
      <c r="F5" s="67">
        <v>8</v>
      </c>
      <c r="G5" s="67">
        <v>8</v>
      </c>
      <c r="H5" s="67">
        <v>8</v>
      </c>
      <c r="I5" s="67">
        <v>10</v>
      </c>
      <c r="J5" s="67">
        <v>12</v>
      </c>
      <c r="K5" s="67">
        <v>8</v>
      </c>
      <c r="L5" s="67">
        <v>8</v>
      </c>
      <c r="M5" s="67">
        <v>8</v>
      </c>
      <c r="N5" s="67">
        <v>10</v>
      </c>
      <c r="O5" s="67">
        <v>8</v>
      </c>
      <c r="P5" s="94">
        <v>4</v>
      </c>
      <c r="Q5" s="67">
        <v>10</v>
      </c>
      <c r="R5" s="67">
        <v>10</v>
      </c>
      <c r="S5" s="67">
        <v>10</v>
      </c>
      <c r="T5" s="67">
        <v>10</v>
      </c>
      <c r="U5" s="67">
        <v>10</v>
      </c>
      <c r="V5" s="67">
        <v>10</v>
      </c>
      <c r="W5" s="67">
        <v>8</v>
      </c>
      <c r="X5" s="67">
        <v>10</v>
      </c>
      <c r="Y5" s="67">
        <v>10</v>
      </c>
      <c r="Z5" s="67">
        <v>10</v>
      </c>
      <c r="AA5" s="67">
        <v>10</v>
      </c>
      <c r="AB5" s="67">
        <v>12</v>
      </c>
      <c r="AC5" s="67">
        <v>10</v>
      </c>
      <c r="AD5" s="67">
        <v>10</v>
      </c>
      <c r="AE5" s="67">
        <v>8</v>
      </c>
      <c r="AF5" s="67">
        <v>12</v>
      </c>
      <c r="AG5" s="67">
        <v>10</v>
      </c>
      <c r="AH5" s="67">
        <v>12</v>
      </c>
      <c r="AI5" s="67">
        <v>8</v>
      </c>
      <c r="AJ5" s="67">
        <v>8</v>
      </c>
      <c r="AK5" s="67">
        <v>12</v>
      </c>
      <c r="AL5" s="67">
        <v>12</v>
      </c>
      <c r="AM5" s="67">
        <v>12</v>
      </c>
      <c r="AN5" s="67">
        <v>12</v>
      </c>
      <c r="AO5" s="67">
        <v>12</v>
      </c>
      <c r="AP5" s="67">
        <v>12</v>
      </c>
      <c r="AQ5" s="67">
        <v>12</v>
      </c>
      <c r="AR5" s="67">
        <v>12</v>
      </c>
      <c r="AS5" s="67">
        <v>12</v>
      </c>
      <c r="AT5" s="67">
        <v>12</v>
      </c>
      <c r="AU5" s="67">
        <v>12</v>
      </c>
      <c r="AV5" s="67">
        <v>12</v>
      </c>
      <c r="AW5" s="67">
        <v>12</v>
      </c>
      <c r="AX5" s="67">
        <v>12</v>
      </c>
      <c r="AY5" s="67">
        <v>12</v>
      </c>
      <c r="AZ5" s="67">
        <v>12</v>
      </c>
      <c r="BA5" s="67">
        <v>12</v>
      </c>
      <c r="BB5" s="67">
        <v>12</v>
      </c>
      <c r="BC5" s="67">
        <v>12</v>
      </c>
      <c r="BD5" s="67">
        <v>12</v>
      </c>
      <c r="BE5" s="67">
        <v>12</v>
      </c>
      <c r="BF5" s="67">
        <v>12</v>
      </c>
      <c r="BG5" s="68">
        <f>SUM(D5:AJ5)</f>
        <v>310</v>
      </c>
      <c r="BH5" s="68">
        <f>SUM(AK5:BF5)</f>
        <v>264</v>
      </c>
      <c r="BI5" s="69">
        <f t="shared" si="2"/>
        <v>574</v>
      </c>
      <c r="BJ5" s="26"/>
      <c r="BK5" s="28">
        <v>101.4</v>
      </c>
      <c r="BL5" s="28">
        <v>101.4</v>
      </c>
    </row>
    <row r="6" spans="1:64" ht="63.75" customHeight="1">
      <c r="A6" s="3" t="s">
        <v>5</v>
      </c>
      <c r="B6" s="97" t="s">
        <v>88</v>
      </c>
      <c r="C6" s="98" t="s">
        <v>89</v>
      </c>
      <c r="D6" s="40">
        <v>8</v>
      </c>
      <c r="E6" s="40">
        <v>12</v>
      </c>
      <c r="F6" s="40">
        <v>8</v>
      </c>
      <c r="G6" s="40">
        <v>8</v>
      </c>
      <c r="H6" s="40">
        <v>8</v>
      </c>
      <c r="I6" s="40">
        <v>10</v>
      </c>
      <c r="J6" s="40">
        <v>12</v>
      </c>
      <c r="K6" s="40">
        <v>8</v>
      </c>
      <c r="L6" s="40">
        <v>8</v>
      </c>
      <c r="M6" s="40">
        <v>8</v>
      </c>
      <c r="N6" s="40">
        <v>10</v>
      </c>
      <c r="O6" s="40">
        <v>8</v>
      </c>
      <c r="P6" s="40">
        <v>8</v>
      </c>
      <c r="Q6" s="46">
        <v>5</v>
      </c>
      <c r="R6" s="40">
        <v>10</v>
      </c>
      <c r="S6" s="40">
        <v>10</v>
      </c>
      <c r="T6" s="40">
        <v>10</v>
      </c>
      <c r="U6" s="40">
        <v>10</v>
      </c>
      <c r="V6" s="40">
        <v>10</v>
      </c>
      <c r="W6" s="40">
        <v>8</v>
      </c>
      <c r="X6" s="40">
        <v>10</v>
      </c>
      <c r="Y6" s="46">
        <v>5</v>
      </c>
      <c r="Z6" s="40">
        <v>10</v>
      </c>
      <c r="AA6" s="40">
        <v>10</v>
      </c>
      <c r="AB6" s="46">
        <v>6</v>
      </c>
      <c r="AC6" s="40">
        <v>10</v>
      </c>
      <c r="AD6" s="40">
        <v>10</v>
      </c>
      <c r="AE6" s="40">
        <v>8</v>
      </c>
      <c r="AF6" s="40">
        <v>12</v>
      </c>
      <c r="AG6" s="40">
        <v>10</v>
      </c>
      <c r="AH6" s="40">
        <v>12</v>
      </c>
      <c r="AI6" s="40">
        <v>8</v>
      </c>
      <c r="AJ6" s="40">
        <v>8</v>
      </c>
      <c r="AK6" s="40">
        <v>12</v>
      </c>
      <c r="AL6" s="40">
        <v>12</v>
      </c>
      <c r="AM6" s="40">
        <v>12</v>
      </c>
      <c r="AN6" s="40">
        <v>12</v>
      </c>
      <c r="AO6" s="40">
        <v>12</v>
      </c>
      <c r="AP6" s="40">
        <v>12</v>
      </c>
      <c r="AQ6" s="40">
        <v>12</v>
      </c>
      <c r="AR6" s="40">
        <v>12</v>
      </c>
      <c r="AS6" s="40">
        <v>12</v>
      </c>
      <c r="AT6" s="40">
        <v>12</v>
      </c>
      <c r="AU6" s="40">
        <v>12</v>
      </c>
      <c r="AV6" s="40">
        <v>12</v>
      </c>
      <c r="AW6" s="40">
        <v>12</v>
      </c>
      <c r="AX6" s="40">
        <v>12</v>
      </c>
      <c r="AY6" s="40">
        <v>12</v>
      </c>
      <c r="AZ6" s="40">
        <v>12</v>
      </c>
      <c r="BA6" s="40">
        <v>12</v>
      </c>
      <c r="BB6" s="40">
        <v>12</v>
      </c>
      <c r="BC6" s="40">
        <v>12</v>
      </c>
      <c r="BD6" s="40">
        <v>12</v>
      </c>
      <c r="BE6" s="40">
        <v>12</v>
      </c>
      <c r="BF6" s="40">
        <v>12</v>
      </c>
      <c r="BG6" s="29">
        <f>SUM(D6:AJ6)</f>
        <v>298</v>
      </c>
      <c r="BH6" s="29">
        <f>SUM(AK6:BF6)</f>
        <v>264</v>
      </c>
      <c r="BI6" s="52">
        <f>SUM(D6:BF6)</f>
        <v>562</v>
      </c>
      <c r="BJ6" s="26"/>
      <c r="BK6" s="16">
        <v>100.05</v>
      </c>
      <c r="BL6" s="16">
        <v>100.05</v>
      </c>
    </row>
    <row r="7" spans="1:64" ht="38.25" customHeight="1">
      <c r="A7" s="3" t="s">
        <v>16</v>
      </c>
      <c r="B7" s="99" t="s">
        <v>90</v>
      </c>
      <c r="C7" s="100" t="s">
        <v>91</v>
      </c>
      <c r="D7" s="46">
        <v>4</v>
      </c>
      <c r="E7" s="40">
        <v>12</v>
      </c>
      <c r="F7" s="40">
        <v>8</v>
      </c>
      <c r="G7" s="40">
        <v>8</v>
      </c>
      <c r="H7" s="40">
        <v>8</v>
      </c>
      <c r="I7" s="40">
        <v>10</v>
      </c>
      <c r="J7" s="40">
        <v>12</v>
      </c>
      <c r="K7" s="40">
        <v>8</v>
      </c>
      <c r="L7" s="40">
        <v>8</v>
      </c>
      <c r="M7" s="40">
        <v>8</v>
      </c>
      <c r="N7" s="40">
        <v>10</v>
      </c>
      <c r="O7" s="40">
        <v>8</v>
      </c>
      <c r="P7" s="46">
        <v>4</v>
      </c>
      <c r="Q7" s="40">
        <v>10</v>
      </c>
      <c r="R7" s="46">
        <v>5</v>
      </c>
      <c r="S7" s="40">
        <v>10</v>
      </c>
      <c r="T7" s="40">
        <v>10</v>
      </c>
      <c r="U7" s="40">
        <v>10</v>
      </c>
      <c r="V7" s="40">
        <v>10</v>
      </c>
      <c r="W7" s="40">
        <v>8</v>
      </c>
      <c r="X7" s="40">
        <v>10</v>
      </c>
      <c r="Y7" s="40">
        <v>10</v>
      </c>
      <c r="Z7" s="40">
        <v>10</v>
      </c>
      <c r="AA7" s="40">
        <v>10</v>
      </c>
      <c r="AB7" s="40">
        <v>12</v>
      </c>
      <c r="AC7" s="40">
        <v>10</v>
      </c>
      <c r="AD7" s="40">
        <v>10</v>
      </c>
      <c r="AE7" s="40">
        <v>8</v>
      </c>
      <c r="AF7" s="40">
        <v>12</v>
      </c>
      <c r="AG7" s="40">
        <v>10</v>
      </c>
      <c r="AH7" s="40">
        <v>12</v>
      </c>
      <c r="AI7" s="40">
        <v>8</v>
      </c>
      <c r="AJ7" s="40">
        <v>8</v>
      </c>
      <c r="AK7" s="40">
        <v>12</v>
      </c>
      <c r="AL7" s="40">
        <v>12</v>
      </c>
      <c r="AM7" s="40">
        <v>12</v>
      </c>
      <c r="AN7" s="40">
        <v>12</v>
      </c>
      <c r="AO7" s="40">
        <v>12</v>
      </c>
      <c r="AP7" s="40">
        <v>12</v>
      </c>
      <c r="AQ7" s="40">
        <v>12</v>
      </c>
      <c r="AR7" s="40">
        <v>12</v>
      </c>
      <c r="AS7" s="40">
        <v>12</v>
      </c>
      <c r="AT7" s="40">
        <v>12</v>
      </c>
      <c r="AU7" s="40">
        <v>12</v>
      </c>
      <c r="AV7" s="40">
        <v>12</v>
      </c>
      <c r="AW7" s="40">
        <v>12</v>
      </c>
      <c r="AX7" s="40">
        <v>12</v>
      </c>
      <c r="AY7" s="40">
        <v>12</v>
      </c>
      <c r="AZ7" s="40">
        <v>12</v>
      </c>
      <c r="BA7" s="40">
        <v>12</v>
      </c>
      <c r="BB7" s="46">
        <v>6</v>
      </c>
      <c r="BC7" s="40">
        <v>12</v>
      </c>
      <c r="BD7" s="40">
        <v>12</v>
      </c>
      <c r="BE7" s="40">
        <v>12</v>
      </c>
      <c r="BF7" s="40">
        <v>12</v>
      </c>
      <c r="BG7" s="29">
        <f t="shared" si="0"/>
        <v>301</v>
      </c>
      <c r="BH7" s="29">
        <f t="shared" si="1"/>
        <v>258</v>
      </c>
      <c r="BI7" s="52">
        <f t="shared" si="2"/>
        <v>559</v>
      </c>
      <c r="BJ7" s="26"/>
      <c r="BK7" s="16">
        <v>98.7</v>
      </c>
      <c r="BL7" s="16">
        <v>98.7</v>
      </c>
    </row>
    <row r="8" spans="1:64" ht="27" customHeight="1">
      <c r="A8" s="4">
        <v>4</v>
      </c>
      <c r="B8" s="101" t="s">
        <v>20</v>
      </c>
      <c r="C8" s="102" t="s">
        <v>92</v>
      </c>
      <c r="D8" s="40">
        <v>8</v>
      </c>
      <c r="E8" s="40">
        <v>12</v>
      </c>
      <c r="F8" s="40">
        <v>8</v>
      </c>
      <c r="G8" s="40">
        <v>8</v>
      </c>
      <c r="H8" s="40">
        <v>8</v>
      </c>
      <c r="I8" s="40">
        <v>10</v>
      </c>
      <c r="J8" s="40">
        <v>12</v>
      </c>
      <c r="K8" s="40">
        <v>8</v>
      </c>
      <c r="L8" s="40">
        <v>8</v>
      </c>
      <c r="M8" s="40">
        <v>8</v>
      </c>
      <c r="N8" s="65">
        <v>0</v>
      </c>
      <c r="O8" s="40">
        <v>8</v>
      </c>
      <c r="P8" s="46">
        <v>4</v>
      </c>
      <c r="Q8" s="40">
        <v>10</v>
      </c>
      <c r="R8" s="40">
        <v>10</v>
      </c>
      <c r="S8" s="40">
        <v>10</v>
      </c>
      <c r="T8" s="40">
        <v>10</v>
      </c>
      <c r="U8" s="40">
        <v>10</v>
      </c>
      <c r="V8" s="40">
        <v>10</v>
      </c>
      <c r="W8" s="40">
        <v>8</v>
      </c>
      <c r="X8" s="40">
        <v>10</v>
      </c>
      <c r="Y8" s="40">
        <v>10</v>
      </c>
      <c r="Z8" s="40">
        <v>10</v>
      </c>
      <c r="AA8" s="40">
        <v>10</v>
      </c>
      <c r="AB8" s="40">
        <v>12</v>
      </c>
      <c r="AC8" s="40">
        <v>10</v>
      </c>
      <c r="AD8" s="40">
        <v>10</v>
      </c>
      <c r="AE8" s="40">
        <v>8</v>
      </c>
      <c r="AF8" s="40">
        <v>12</v>
      </c>
      <c r="AG8" s="40">
        <v>10</v>
      </c>
      <c r="AH8" s="40">
        <v>12</v>
      </c>
      <c r="AI8" s="40">
        <v>8</v>
      </c>
      <c r="AJ8" s="40">
        <v>8</v>
      </c>
      <c r="AK8" s="40">
        <v>12</v>
      </c>
      <c r="AL8" s="40">
        <v>12</v>
      </c>
      <c r="AM8" s="40">
        <v>12</v>
      </c>
      <c r="AN8" s="40">
        <v>12</v>
      </c>
      <c r="AO8" s="40">
        <v>12</v>
      </c>
      <c r="AP8" s="46">
        <v>6</v>
      </c>
      <c r="AQ8" s="40">
        <v>12</v>
      </c>
      <c r="AR8" s="40">
        <v>12</v>
      </c>
      <c r="AS8" s="40">
        <v>12</v>
      </c>
      <c r="AT8" s="40">
        <v>12</v>
      </c>
      <c r="AU8" s="40">
        <v>12</v>
      </c>
      <c r="AV8" s="40">
        <v>12</v>
      </c>
      <c r="AW8" s="40">
        <v>12</v>
      </c>
      <c r="AX8" s="40">
        <v>12</v>
      </c>
      <c r="AY8" s="40">
        <v>12</v>
      </c>
      <c r="AZ8" s="40">
        <v>12</v>
      </c>
      <c r="BA8" s="40">
        <v>12</v>
      </c>
      <c r="BB8" s="40">
        <v>12</v>
      </c>
      <c r="BC8" s="40">
        <v>12</v>
      </c>
      <c r="BD8" s="40">
        <v>12</v>
      </c>
      <c r="BE8" s="40">
        <v>12</v>
      </c>
      <c r="BF8" s="40">
        <v>12</v>
      </c>
      <c r="BG8" s="29">
        <f t="shared" si="0"/>
        <v>300</v>
      </c>
      <c r="BH8" s="29">
        <f t="shared" si="1"/>
        <v>258</v>
      </c>
      <c r="BI8" s="52">
        <f t="shared" si="2"/>
        <v>558</v>
      </c>
      <c r="BJ8" s="26"/>
      <c r="BK8" s="16">
        <v>97.35</v>
      </c>
      <c r="BL8" s="16">
        <v>97.35</v>
      </c>
    </row>
    <row r="9" spans="1:64" ht="30" customHeight="1">
      <c r="A9" s="4">
        <v>5</v>
      </c>
      <c r="B9" s="88" t="s">
        <v>93</v>
      </c>
      <c r="C9" s="2" t="s">
        <v>94</v>
      </c>
      <c r="D9" s="40">
        <v>8</v>
      </c>
      <c r="E9" s="40">
        <v>12</v>
      </c>
      <c r="F9" s="40">
        <v>8</v>
      </c>
      <c r="G9" s="40">
        <v>8</v>
      </c>
      <c r="H9" s="40">
        <v>8</v>
      </c>
      <c r="I9" s="40">
        <v>10</v>
      </c>
      <c r="J9" s="40">
        <v>12</v>
      </c>
      <c r="K9" s="40">
        <v>8</v>
      </c>
      <c r="L9" s="40">
        <v>8</v>
      </c>
      <c r="M9" s="40">
        <v>8</v>
      </c>
      <c r="N9" s="65">
        <v>0</v>
      </c>
      <c r="O9" s="40">
        <v>8</v>
      </c>
      <c r="P9" s="46">
        <v>4</v>
      </c>
      <c r="Q9" s="40">
        <v>10</v>
      </c>
      <c r="R9" s="40">
        <v>10</v>
      </c>
      <c r="S9" s="40">
        <v>10</v>
      </c>
      <c r="T9" s="40">
        <v>10</v>
      </c>
      <c r="U9" s="40">
        <v>10</v>
      </c>
      <c r="V9" s="40">
        <v>10</v>
      </c>
      <c r="W9" s="40">
        <v>8</v>
      </c>
      <c r="X9" s="40">
        <v>10</v>
      </c>
      <c r="Y9" s="40">
        <v>10</v>
      </c>
      <c r="Z9" s="40">
        <v>10</v>
      </c>
      <c r="AA9" s="40">
        <v>10</v>
      </c>
      <c r="AB9" s="40">
        <v>12</v>
      </c>
      <c r="AC9" s="40">
        <v>10</v>
      </c>
      <c r="AD9" s="40">
        <v>10</v>
      </c>
      <c r="AE9" s="40">
        <v>8</v>
      </c>
      <c r="AF9" s="40">
        <v>12</v>
      </c>
      <c r="AG9" s="40">
        <v>10</v>
      </c>
      <c r="AH9" s="40">
        <v>12</v>
      </c>
      <c r="AI9" s="40">
        <v>8</v>
      </c>
      <c r="AJ9" s="40">
        <v>8</v>
      </c>
      <c r="AK9" s="40">
        <v>12</v>
      </c>
      <c r="AL9" s="40">
        <v>12</v>
      </c>
      <c r="AM9" s="40">
        <v>12</v>
      </c>
      <c r="AN9" s="40">
        <v>12</v>
      </c>
      <c r="AO9" s="40">
        <v>12</v>
      </c>
      <c r="AP9" s="40">
        <v>12</v>
      </c>
      <c r="AQ9" s="40">
        <v>12</v>
      </c>
      <c r="AR9" s="40">
        <v>12</v>
      </c>
      <c r="AS9" s="46">
        <v>6</v>
      </c>
      <c r="AT9" s="46">
        <v>6</v>
      </c>
      <c r="AU9" s="40">
        <v>12</v>
      </c>
      <c r="AV9" s="40">
        <v>12</v>
      </c>
      <c r="AW9" s="40">
        <v>12</v>
      </c>
      <c r="AX9" s="40">
        <v>12</v>
      </c>
      <c r="AY9" s="40">
        <v>12</v>
      </c>
      <c r="AZ9" s="40">
        <v>12</v>
      </c>
      <c r="BA9" s="40">
        <v>12</v>
      </c>
      <c r="BB9" s="40">
        <v>12</v>
      </c>
      <c r="BC9" s="40">
        <v>12</v>
      </c>
      <c r="BD9" s="40">
        <v>12</v>
      </c>
      <c r="BE9" s="40">
        <v>12</v>
      </c>
      <c r="BF9" s="40">
        <v>12</v>
      </c>
      <c r="BG9" s="29">
        <f t="shared" si="0"/>
        <v>300</v>
      </c>
      <c r="BH9" s="29">
        <f t="shared" si="1"/>
        <v>252</v>
      </c>
      <c r="BI9" s="52">
        <f t="shared" si="2"/>
        <v>552</v>
      </c>
      <c r="BJ9" s="26"/>
      <c r="BK9" s="16"/>
      <c r="BL9" s="16"/>
    </row>
    <row r="10" spans="1:64" ht="35.25" customHeight="1">
      <c r="A10" s="4">
        <v>6</v>
      </c>
      <c r="B10" s="101" t="s">
        <v>95</v>
      </c>
      <c r="C10" s="102" t="s">
        <v>96</v>
      </c>
      <c r="D10" s="46">
        <v>4</v>
      </c>
      <c r="E10" s="40">
        <v>12</v>
      </c>
      <c r="F10" s="40">
        <v>8</v>
      </c>
      <c r="G10" s="40">
        <v>8</v>
      </c>
      <c r="H10" s="40">
        <v>8</v>
      </c>
      <c r="I10" s="40">
        <v>10</v>
      </c>
      <c r="J10" s="40">
        <v>12</v>
      </c>
      <c r="K10" s="40">
        <v>8</v>
      </c>
      <c r="L10" s="40">
        <v>8</v>
      </c>
      <c r="M10" s="40">
        <v>8</v>
      </c>
      <c r="N10" s="65">
        <v>0</v>
      </c>
      <c r="O10" s="40">
        <v>8</v>
      </c>
      <c r="P10" s="40">
        <v>8</v>
      </c>
      <c r="Q10" s="40">
        <v>10</v>
      </c>
      <c r="R10" s="40">
        <v>10</v>
      </c>
      <c r="S10" s="40">
        <v>10</v>
      </c>
      <c r="T10" s="40">
        <v>10</v>
      </c>
      <c r="U10" s="40">
        <v>10</v>
      </c>
      <c r="V10" s="40">
        <v>10</v>
      </c>
      <c r="W10" s="40">
        <v>8</v>
      </c>
      <c r="X10" s="40">
        <v>10</v>
      </c>
      <c r="Y10" s="40">
        <v>10</v>
      </c>
      <c r="Z10" s="40">
        <v>10</v>
      </c>
      <c r="AA10" s="40">
        <v>10</v>
      </c>
      <c r="AB10" s="40">
        <v>12</v>
      </c>
      <c r="AC10" s="40">
        <v>10</v>
      </c>
      <c r="AD10" s="40">
        <v>10</v>
      </c>
      <c r="AE10" s="40">
        <v>8</v>
      </c>
      <c r="AF10" s="40">
        <v>12</v>
      </c>
      <c r="AG10" s="40">
        <v>10</v>
      </c>
      <c r="AH10" s="40">
        <v>12</v>
      </c>
      <c r="AI10" s="40">
        <v>8</v>
      </c>
      <c r="AJ10" s="40">
        <v>8</v>
      </c>
      <c r="AK10" s="46">
        <v>6</v>
      </c>
      <c r="AL10" s="40">
        <v>12</v>
      </c>
      <c r="AM10" s="40">
        <v>12</v>
      </c>
      <c r="AN10" s="40">
        <v>12</v>
      </c>
      <c r="AO10" s="40">
        <v>12</v>
      </c>
      <c r="AP10" s="40">
        <v>12</v>
      </c>
      <c r="AQ10" s="40">
        <v>12</v>
      </c>
      <c r="AR10" s="40">
        <v>12</v>
      </c>
      <c r="AS10" s="40">
        <v>12</v>
      </c>
      <c r="AT10" s="40">
        <v>12</v>
      </c>
      <c r="AU10" s="46">
        <v>6</v>
      </c>
      <c r="AV10" s="40">
        <v>12</v>
      </c>
      <c r="AW10" s="46">
        <v>10</v>
      </c>
      <c r="AX10" s="40">
        <v>12</v>
      </c>
      <c r="AY10" s="40">
        <v>12</v>
      </c>
      <c r="AZ10" s="40">
        <v>12</v>
      </c>
      <c r="BA10" s="40">
        <v>12</v>
      </c>
      <c r="BB10" s="40">
        <v>12</v>
      </c>
      <c r="BC10" s="40">
        <v>12</v>
      </c>
      <c r="BD10" s="40">
        <v>12</v>
      </c>
      <c r="BE10" s="40">
        <v>12</v>
      </c>
      <c r="BF10" s="40">
        <v>12</v>
      </c>
      <c r="BG10" s="29">
        <f t="shared" si="0"/>
        <v>300</v>
      </c>
      <c r="BH10" s="29">
        <f t="shared" si="1"/>
        <v>250</v>
      </c>
      <c r="BI10" s="52">
        <f t="shared" si="2"/>
        <v>550</v>
      </c>
      <c r="BJ10" s="26"/>
      <c r="BK10" s="16">
        <v>96</v>
      </c>
      <c r="BL10" s="16">
        <v>96</v>
      </c>
    </row>
    <row r="11" spans="1:64" ht="42.75" customHeight="1">
      <c r="A11" s="93">
        <v>7</v>
      </c>
      <c r="B11" s="88" t="s">
        <v>97</v>
      </c>
      <c r="C11" s="2" t="s">
        <v>98</v>
      </c>
      <c r="D11" s="40">
        <v>8</v>
      </c>
      <c r="E11" s="40">
        <v>12</v>
      </c>
      <c r="F11" s="40">
        <v>8</v>
      </c>
      <c r="G11" s="40">
        <v>8</v>
      </c>
      <c r="H11" s="40">
        <v>8</v>
      </c>
      <c r="I11" s="40">
        <v>10</v>
      </c>
      <c r="J11" s="40">
        <v>12</v>
      </c>
      <c r="K11" s="40">
        <v>8</v>
      </c>
      <c r="L11" s="40">
        <v>8</v>
      </c>
      <c r="M11" s="40">
        <v>8</v>
      </c>
      <c r="N11" s="65">
        <v>0</v>
      </c>
      <c r="O11" s="40">
        <v>8</v>
      </c>
      <c r="P11" s="40">
        <v>8</v>
      </c>
      <c r="Q11" s="46">
        <v>5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40">
        <v>8</v>
      </c>
      <c r="X11" s="40">
        <v>10</v>
      </c>
      <c r="Y11" s="46">
        <v>5</v>
      </c>
      <c r="Z11" s="40">
        <v>10</v>
      </c>
      <c r="AA11" s="40">
        <v>10</v>
      </c>
      <c r="AB11" s="40">
        <v>12</v>
      </c>
      <c r="AC11" s="40">
        <v>10</v>
      </c>
      <c r="AD11" s="40">
        <v>10</v>
      </c>
      <c r="AE11" s="40">
        <v>8</v>
      </c>
      <c r="AF11" s="40">
        <v>12</v>
      </c>
      <c r="AG11" s="40">
        <v>10</v>
      </c>
      <c r="AH11" s="40">
        <v>12</v>
      </c>
      <c r="AI11" s="40">
        <v>8</v>
      </c>
      <c r="AJ11" s="40">
        <v>8</v>
      </c>
      <c r="AK11" s="40">
        <v>12</v>
      </c>
      <c r="AL11" s="40">
        <v>12</v>
      </c>
      <c r="AM11" s="40">
        <v>12</v>
      </c>
      <c r="AN11" s="40">
        <v>12</v>
      </c>
      <c r="AO11" s="40">
        <v>12</v>
      </c>
      <c r="AP11" s="46">
        <v>6</v>
      </c>
      <c r="AQ11" s="40">
        <v>12</v>
      </c>
      <c r="AR11" s="65">
        <v>0</v>
      </c>
      <c r="AS11" s="65">
        <v>0</v>
      </c>
      <c r="AT11" s="40">
        <v>12</v>
      </c>
      <c r="AU11" s="65">
        <v>0</v>
      </c>
      <c r="AV11" s="40">
        <v>12</v>
      </c>
      <c r="AW11" s="40">
        <v>12</v>
      </c>
      <c r="AX11" s="40">
        <v>12</v>
      </c>
      <c r="AY11" s="40">
        <v>12</v>
      </c>
      <c r="AZ11" s="40">
        <v>12</v>
      </c>
      <c r="BA11" s="40">
        <v>12</v>
      </c>
      <c r="BB11" s="40">
        <v>12</v>
      </c>
      <c r="BC11" s="40">
        <v>12</v>
      </c>
      <c r="BD11" s="65">
        <v>0</v>
      </c>
      <c r="BE11" s="40">
        <v>12</v>
      </c>
      <c r="BF11" s="40">
        <v>12</v>
      </c>
      <c r="BG11" s="29">
        <f>SUM(D11:AJ11)</f>
        <v>244</v>
      </c>
      <c r="BH11" s="29">
        <f>SUM(AK11:BF11)</f>
        <v>210</v>
      </c>
      <c r="BI11" s="52">
        <f>SUM(D11:BF11)</f>
        <v>454</v>
      </c>
      <c r="BJ11" s="26"/>
      <c r="BK11" s="63"/>
      <c r="BL11" s="63"/>
    </row>
    <row r="12" spans="1:64" ht="25.5" customHeight="1">
      <c r="A12" s="4">
        <v>8</v>
      </c>
      <c r="B12" s="103" t="s">
        <v>99</v>
      </c>
      <c r="C12" s="92" t="s">
        <v>100</v>
      </c>
      <c r="D12" s="46">
        <v>4</v>
      </c>
      <c r="E12" s="40">
        <v>12</v>
      </c>
      <c r="F12" s="40">
        <v>8</v>
      </c>
      <c r="G12" s="40">
        <v>8</v>
      </c>
      <c r="H12" s="40">
        <v>8</v>
      </c>
      <c r="I12" s="65">
        <v>0</v>
      </c>
      <c r="J12" s="65">
        <v>0</v>
      </c>
      <c r="K12" s="40">
        <v>8</v>
      </c>
      <c r="L12" s="65">
        <v>0</v>
      </c>
      <c r="M12" s="46">
        <v>4</v>
      </c>
      <c r="N12" s="40">
        <v>10</v>
      </c>
      <c r="O12" s="40">
        <v>8</v>
      </c>
      <c r="P12" s="40">
        <v>8</v>
      </c>
      <c r="Q12" s="40">
        <v>10</v>
      </c>
      <c r="R12" s="40">
        <v>10</v>
      </c>
      <c r="S12" s="40">
        <v>10</v>
      </c>
      <c r="T12" s="40">
        <v>10</v>
      </c>
      <c r="U12" s="40">
        <v>10</v>
      </c>
      <c r="V12" s="40">
        <v>10</v>
      </c>
      <c r="W12" s="40">
        <v>8</v>
      </c>
      <c r="X12" s="65">
        <v>0</v>
      </c>
      <c r="Y12" s="65">
        <v>0</v>
      </c>
      <c r="Z12" s="40">
        <v>10</v>
      </c>
      <c r="AA12" s="40">
        <v>10</v>
      </c>
      <c r="AB12" s="40">
        <v>12</v>
      </c>
      <c r="AC12" s="40">
        <v>10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40">
        <v>8</v>
      </c>
      <c r="AK12" s="40">
        <v>12</v>
      </c>
      <c r="AL12" s="40">
        <v>12</v>
      </c>
      <c r="AM12" s="40">
        <v>12</v>
      </c>
      <c r="AN12" s="40">
        <v>12</v>
      </c>
      <c r="AO12" s="46">
        <v>8</v>
      </c>
      <c r="AP12" s="46">
        <v>6</v>
      </c>
      <c r="AQ12" s="40">
        <v>12</v>
      </c>
      <c r="AR12" s="40">
        <v>12</v>
      </c>
      <c r="AS12" s="40">
        <v>12</v>
      </c>
      <c r="AT12" s="46">
        <v>6</v>
      </c>
      <c r="AU12" s="40">
        <v>12</v>
      </c>
      <c r="AV12" s="40">
        <v>12</v>
      </c>
      <c r="AW12" s="46">
        <v>8</v>
      </c>
      <c r="AX12" s="40">
        <v>12</v>
      </c>
      <c r="AY12" s="40">
        <v>12</v>
      </c>
      <c r="AZ12" s="40">
        <v>12</v>
      </c>
      <c r="BA12" s="40">
        <v>12</v>
      </c>
      <c r="BB12" s="65">
        <v>0</v>
      </c>
      <c r="BC12" s="40">
        <v>12</v>
      </c>
      <c r="BD12" s="65">
        <v>0</v>
      </c>
      <c r="BE12" s="46">
        <v>6</v>
      </c>
      <c r="BF12" s="65">
        <v>0</v>
      </c>
      <c r="BG12" s="29">
        <f>SUM(D12:AJ12)</f>
        <v>196</v>
      </c>
      <c r="BH12" s="29">
        <f>SUM(AK12:BF12)</f>
        <v>202</v>
      </c>
      <c r="BI12" s="52">
        <f>SUM(D12:BF12)</f>
        <v>398</v>
      </c>
      <c r="BJ12" s="26"/>
      <c r="BK12" s="63"/>
      <c r="BL12" s="63"/>
    </row>
    <row r="13" spans="1:64" ht="67.5" customHeight="1" thickBot="1">
      <c r="A13" s="23">
        <v>9</v>
      </c>
      <c r="B13" s="90" t="s">
        <v>101</v>
      </c>
      <c r="C13" s="64" t="s">
        <v>102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8</v>
      </c>
      <c r="P13" s="85">
        <v>4</v>
      </c>
      <c r="Q13" s="71">
        <v>10</v>
      </c>
      <c r="R13" s="71">
        <v>10</v>
      </c>
      <c r="S13" s="71">
        <v>10</v>
      </c>
      <c r="T13" s="71">
        <v>10</v>
      </c>
      <c r="U13" s="71">
        <v>10</v>
      </c>
      <c r="V13" s="71">
        <v>10</v>
      </c>
      <c r="W13" s="71">
        <v>8</v>
      </c>
      <c r="X13" s="71">
        <v>10</v>
      </c>
      <c r="Y13" s="71">
        <v>10</v>
      </c>
      <c r="Z13" s="70">
        <v>0</v>
      </c>
      <c r="AA13" s="71">
        <v>10</v>
      </c>
      <c r="AB13" s="70">
        <v>0</v>
      </c>
      <c r="AC13" s="70">
        <v>0</v>
      </c>
      <c r="AD13" s="70">
        <v>0</v>
      </c>
      <c r="AE13" s="71">
        <v>8</v>
      </c>
      <c r="AF13" s="71">
        <v>12</v>
      </c>
      <c r="AG13" s="71">
        <v>10</v>
      </c>
      <c r="AH13" s="71">
        <v>12</v>
      </c>
      <c r="AI13" s="70">
        <v>0</v>
      </c>
      <c r="AJ13" s="71">
        <v>8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1">
        <v>12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1">
        <v>12</v>
      </c>
      <c r="BC13" s="70">
        <v>0</v>
      </c>
      <c r="BD13" s="70">
        <v>0</v>
      </c>
      <c r="BE13" s="70">
        <v>0</v>
      </c>
      <c r="BF13" s="70">
        <v>0</v>
      </c>
      <c r="BG13" s="30">
        <f>SUM(D13:AJ13)</f>
        <v>160</v>
      </c>
      <c r="BH13" s="30">
        <f>SUM(AK13:BF13)</f>
        <v>24</v>
      </c>
      <c r="BI13" s="53">
        <f>SUM(D13:BF13)</f>
        <v>184</v>
      </c>
      <c r="BJ13" s="24"/>
      <c r="BK13" s="25"/>
      <c r="BL13" s="25"/>
    </row>
  </sheetData>
  <sheetProtection/>
  <mergeCells count="4">
    <mergeCell ref="BG1:BG2"/>
    <mergeCell ref="BI1:BI2"/>
    <mergeCell ref="BK1:BK3"/>
    <mergeCell ref="BL1:BL3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Liget Kupa 2023
Családi kategória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Ferenc Dravecz</cp:lastModifiedBy>
  <cp:lastPrinted>2019-04-05T08:59:40Z</cp:lastPrinted>
  <dcterms:created xsi:type="dcterms:W3CDTF">2001-03-10T07:36:05Z</dcterms:created>
  <dcterms:modified xsi:type="dcterms:W3CDTF">2023-10-29T14:22:09Z</dcterms:modified>
  <cp:category/>
  <cp:version/>
  <cp:contentType/>
  <cp:contentStatus/>
  <cp:revision>1</cp:revision>
</cp:coreProperties>
</file>